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mir\Desktop\Evaluator3000\docs\"/>
    </mc:Choice>
  </mc:AlternateContent>
  <xr:revisionPtr revIDLastSave="0" documentId="13_ncr:1_{A8B2A42A-15D3-4154-9B01-5A80AC28A8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_RESULTADOS_EVALUACION" sheetId="5" r:id="rId1"/>
    <sheet name="Hoja1" sheetId="6" r:id="rId2"/>
  </sheets>
  <definedNames>
    <definedName name="_xlnm.Print_Area" localSheetId="0">HOJA_RESULTADOS_EVALUACION!$A$1:$AS$36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N36" i="5" l="1"/>
  <c r="AG36" i="5" a="1"/>
  <c r="AG36" i="5" s="1"/>
  <c r="AB36" i="5" a="1"/>
  <c r="AB36" i="5" s="1"/>
  <c r="W36" i="5" a="1"/>
  <c r="W36" i="5" s="1"/>
  <c r="R36" i="5"/>
  <c r="N36" i="5" a="1"/>
  <c r="N36" i="5" s="1"/>
  <c r="AN35" i="5"/>
  <c r="AG35" i="5" a="1"/>
  <c r="AG35" i="5" s="1"/>
  <c r="AB35" i="5" a="1"/>
  <c r="AB35" i="5" s="1"/>
  <c r="W35" i="5" a="1"/>
  <c r="W35" i="5" s="1"/>
  <c r="R35" i="5"/>
  <c r="N35" i="5" a="1"/>
  <c r="N35" i="5" s="1"/>
  <c r="AN34" i="5"/>
  <c r="AG34" i="5" a="1"/>
  <c r="AG34" i="5" s="1"/>
  <c r="AB34" i="5" a="1"/>
  <c r="AB34" i="5" s="1"/>
  <c r="W34" i="5" a="1"/>
  <c r="W34" i="5" s="1"/>
  <c r="R34" i="5"/>
  <c r="N34" i="5" a="1"/>
  <c r="N34" i="5" s="1"/>
  <c r="AN33" i="5"/>
  <c r="AG33" i="5" a="1"/>
  <c r="AG33" i="5" s="1"/>
  <c r="AB33" i="5" a="1"/>
  <c r="AB33" i="5" s="1"/>
  <c r="W33" i="5" a="1"/>
  <c r="W33" i="5" s="1"/>
  <c r="R33" i="5"/>
  <c r="N33" i="5" a="1"/>
  <c r="N33" i="5" s="1"/>
  <c r="AN32" i="5"/>
  <c r="AG32" i="5" a="1"/>
  <c r="AG32" i="5" s="1"/>
  <c r="AB32" i="5" a="1"/>
  <c r="AB32" i="5" s="1"/>
  <c r="W32" i="5" a="1"/>
  <c r="W32" i="5" s="1"/>
  <c r="R32" i="5"/>
  <c r="N32" i="5" a="1"/>
  <c r="N32" i="5" s="1"/>
  <c r="AN31" i="5"/>
  <c r="AG31" i="5" a="1"/>
  <c r="AG31" i="5" s="1"/>
  <c r="AB31" i="5" a="1"/>
  <c r="AB31" i="5" s="1"/>
  <c r="W31" i="5" a="1"/>
  <c r="W31" i="5" s="1"/>
  <c r="R31" i="5"/>
  <c r="N31" i="5" a="1"/>
  <c r="N31" i="5" s="1"/>
  <c r="AN30" i="5"/>
  <c r="AG30" i="5" a="1"/>
  <c r="AG30" i="5" s="1"/>
  <c r="AB30" i="5" a="1"/>
  <c r="AB30" i="5" s="1"/>
  <c r="W30" i="5" a="1"/>
  <c r="W30" i="5" s="1"/>
  <c r="R30" i="5"/>
  <c r="N30" i="5" a="1"/>
  <c r="N30" i="5" s="1"/>
  <c r="AN29" i="5"/>
  <c r="AG29" i="5" a="1"/>
  <c r="AG29" i="5" s="1"/>
  <c r="AB29" i="5" a="1"/>
  <c r="AB29" i="5" s="1"/>
  <c r="W29" i="5" a="1"/>
  <c r="W29" i="5" s="1"/>
  <c r="R29" i="5"/>
  <c r="N29" i="5" a="1"/>
  <c r="N29" i="5" s="1"/>
  <c r="AN28" i="5"/>
  <c r="AG28" i="5" a="1"/>
  <c r="AG28" i="5" s="1"/>
  <c r="AB28" i="5" a="1"/>
  <c r="AB28" i="5" s="1"/>
  <c r="W28" i="5" a="1"/>
  <c r="W28" i="5" s="1"/>
  <c r="R28" i="5"/>
  <c r="N28" i="5" a="1"/>
  <c r="N28" i="5" s="1"/>
  <c r="AN27" i="5"/>
  <c r="AG27" i="5" a="1"/>
  <c r="AG27" i="5" s="1"/>
  <c r="AB27" i="5" a="1"/>
  <c r="AB27" i="5" s="1"/>
  <c r="W27" i="5" a="1"/>
  <c r="W27" i="5" s="1"/>
  <c r="R27" i="5"/>
  <c r="N27" i="5" a="1"/>
  <c r="N27" i="5" s="1"/>
  <c r="AN26" i="5"/>
  <c r="AG26" i="5" a="1"/>
  <c r="AG26" i="5" s="1"/>
  <c r="AB26" i="5" a="1"/>
  <c r="AB26" i="5" s="1"/>
  <c r="W26" i="5" a="1"/>
  <c r="W26" i="5" s="1"/>
  <c r="R26" i="5"/>
  <c r="N26" i="5" a="1"/>
  <c r="N26" i="5" s="1"/>
  <c r="AN25" i="5"/>
  <c r="AG25" i="5" a="1"/>
  <c r="AG25" i="5" s="1"/>
  <c r="AB25" i="5" a="1"/>
  <c r="AB25" i="5" s="1"/>
  <c r="W25" i="5" a="1"/>
  <c r="W25" i="5" s="1"/>
  <c r="R25" i="5"/>
  <c r="N25" i="5" a="1"/>
  <c r="N25" i="5" s="1"/>
  <c r="AN24" i="5"/>
  <c r="AG24" i="5" a="1"/>
  <c r="AG24" i="5" s="1"/>
  <c r="AB24" i="5" a="1"/>
  <c r="AB24" i="5" s="1"/>
  <c r="W24" i="5" a="1"/>
  <c r="W24" i="5" s="1"/>
  <c r="R24" i="5"/>
  <c r="N24" i="5" a="1"/>
  <c r="N24" i="5" s="1"/>
  <c r="AN23" i="5"/>
  <c r="AG23" i="5" a="1"/>
  <c r="AG23" i="5" s="1"/>
  <c r="AB23" i="5" a="1"/>
  <c r="AB23" i="5" s="1"/>
  <c r="W23" i="5" a="1"/>
  <c r="W23" i="5" s="1"/>
  <c r="R23" i="5"/>
  <c r="N23" i="5" a="1"/>
  <c r="N23" i="5" s="1"/>
  <c r="AN22" i="5"/>
  <c r="AG22" i="5" a="1"/>
  <c r="AG22" i="5" s="1"/>
  <c r="AB22" i="5" a="1"/>
  <c r="AB22" i="5" s="1"/>
  <c r="W22" i="5" a="1"/>
  <c r="W22" i="5" s="1"/>
  <c r="R22" i="5"/>
  <c r="N22" i="5" a="1"/>
  <c r="N22" i="5" s="1"/>
  <c r="AN21" i="5"/>
  <c r="AG21" i="5" a="1"/>
  <c r="AG21" i="5" s="1"/>
  <c r="AB21" i="5" a="1"/>
  <c r="AB21" i="5" s="1"/>
  <c r="W21" i="5" a="1"/>
  <c r="W21" i="5" s="1"/>
  <c r="R21" i="5"/>
  <c r="N21" i="5" a="1"/>
  <c r="N21" i="5" s="1"/>
  <c r="AN20" i="5"/>
  <c r="AG20" i="5" a="1"/>
  <c r="AG20" i="5" s="1"/>
  <c r="AB20" i="5" a="1"/>
  <c r="AB20" i="5" s="1"/>
  <c r="W20" i="5" a="1"/>
  <c r="W20" i="5" s="1"/>
  <c r="R20" i="5"/>
  <c r="N20" i="5" a="1"/>
  <c r="N20" i="5" s="1"/>
  <c r="AN19" i="5"/>
  <c r="AG19" i="5" a="1"/>
  <c r="AG19" i="5" s="1"/>
  <c r="AB19" i="5" a="1"/>
  <c r="AB19" i="5" s="1"/>
  <c r="W19" i="5" a="1"/>
  <c r="W19" i="5" s="1"/>
  <c r="R19" i="5"/>
  <c r="N19" i="5" a="1"/>
  <c r="N19" i="5" s="1"/>
  <c r="AN18" i="5"/>
  <c r="AG18" i="5" a="1"/>
  <c r="AG18" i="5" s="1"/>
  <c r="AB18" i="5" a="1"/>
  <c r="AB18" i="5" s="1"/>
  <c r="W18" i="5" a="1"/>
  <c r="W18" i="5" s="1"/>
  <c r="R18" i="5"/>
  <c r="N18" i="5" a="1"/>
  <c r="N18" i="5" s="1"/>
  <c r="AN17" i="5"/>
  <c r="AG17" i="5" a="1"/>
  <c r="AG17" i="5" s="1"/>
  <c r="AB17" i="5" a="1"/>
  <c r="AB17" i="5" s="1"/>
  <c r="W17" i="5" a="1"/>
  <c r="W17" i="5" s="1"/>
  <c r="R17" i="5"/>
  <c r="N17" i="5" a="1"/>
  <c r="N17" i="5" s="1"/>
  <c r="AN16" i="5"/>
  <c r="AG16" i="5" a="1"/>
  <c r="AG16" i="5" s="1"/>
  <c r="AB16" i="5" a="1"/>
  <c r="AB16" i="5" s="1"/>
  <c r="W16" i="5" a="1"/>
  <c r="W16" i="5" s="1"/>
  <c r="R16" i="5"/>
  <c r="N16" i="5" a="1"/>
  <c r="N16" i="5" s="1"/>
  <c r="AN15" i="5"/>
  <c r="AG15" i="5" a="1"/>
  <c r="AG15" i="5" s="1"/>
  <c r="AB15" i="5" a="1"/>
  <c r="AB15" i="5" s="1"/>
  <c r="W15" i="5" a="1"/>
  <c r="W15" i="5" s="1"/>
  <c r="R15" i="5"/>
  <c r="N15" i="5" a="1"/>
  <c r="N15" i="5" s="1"/>
  <c r="AN14" i="5"/>
  <c r="AG14" i="5" a="1"/>
  <c r="AG14" i="5" s="1"/>
  <c r="AB14" i="5" a="1"/>
  <c r="AB14" i="5" s="1"/>
  <c r="W14" i="5" a="1"/>
  <c r="W14" i="5" s="1"/>
  <c r="R14" i="5"/>
  <c r="N14" i="5" a="1"/>
  <c r="N14" i="5" s="1"/>
  <c r="AN13" i="5"/>
  <c r="AG13" i="5" a="1"/>
  <c r="AG13" i="5" s="1"/>
  <c r="AB13" i="5" a="1"/>
  <c r="AB13" i="5" s="1"/>
  <c r="W13" i="5" a="1"/>
  <c r="W13" i="5" s="1"/>
  <c r="R13" i="5"/>
  <c r="N13" i="5" a="1"/>
  <c r="N13" i="5" s="1"/>
  <c r="AN12" i="5"/>
  <c r="AG12" i="5" a="1"/>
  <c r="AG12" i="5" s="1"/>
  <c r="AB12" i="5" a="1"/>
  <c r="AB12" i="5" s="1"/>
  <c r="W12" i="5" a="1"/>
  <c r="W12" i="5" s="1"/>
  <c r="R12" i="5"/>
  <c r="N12" i="5" a="1"/>
  <c r="N12" i="5" s="1"/>
  <c r="AN10" i="5"/>
  <c r="AG10" i="5" a="1"/>
  <c r="AG10" i="5" s="1"/>
  <c r="AB10" i="5" a="1"/>
  <c r="AB10" i="5" s="1"/>
  <c r="W10" i="5" a="1"/>
  <c r="W10" i="5" s="1"/>
  <c r="R10" i="5"/>
  <c r="N10" i="5" a="1"/>
  <c r="N10" i="5" s="1"/>
  <c r="AN11" i="5"/>
  <c r="AG11" i="5" a="1"/>
  <c r="AG11" i="5" s="1"/>
  <c r="AB11" i="5" a="1"/>
  <c r="AB11" i="5" s="1"/>
  <c r="W11" i="5" a="1"/>
  <c r="W11" i="5" s="1"/>
  <c r="R11" i="5"/>
  <c r="N11" i="5" a="1"/>
  <c r="N11" i="5" s="1"/>
  <c r="AN9" i="5"/>
  <c r="AG9" i="5" a="1"/>
  <c r="AG9" i="5" s="1"/>
  <c r="AB9" i="5" a="1"/>
  <c r="AB9" i="5" s="1"/>
  <c r="W9" i="5" a="1"/>
  <c r="W9" i="5" s="1"/>
  <c r="R9" i="5"/>
  <c r="N9" i="5" a="1"/>
  <c r="N9" i="5" s="1"/>
  <c r="AN8" i="5"/>
  <c r="AG8" i="5" a="1"/>
  <c r="AG8" i="5" s="1"/>
  <c r="W8" i="5" a="1"/>
  <c r="W8" i="5" s="1"/>
  <c r="N8" i="5" a="1"/>
  <c r="N8" i="5" s="1"/>
  <c r="R8" i="5"/>
  <c r="AB8" i="5" a="1"/>
  <c r="AB8" i="5" s="1"/>
  <c r="AO18" i="5" l="1"/>
  <c r="AO13" i="5"/>
  <c r="AO25" i="5"/>
  <c r="AO15" i="5"/>
  <c r="AO20" i="5"/>
  <c r="AO35" i="5"/>
  <c r="AO22" i="5"/>
  <c r="AO16" i="5"/>
  <c r="AO26" i="5"/>
  <c r="AO34" i="5"/>
  <c r="AO30" i="5"/>
  <c r="AO17" i="5"/>
  <c r="AO27" i="5"/>
  <c r="AO32" i="5"/>
  <c r="AO24" i="5"/>
  <c r="AO19" i="5"/>
  <c r="AO29" i="5"/>
  <c r="AO12" i="5"/>
  <c r="AO14" i="5"/>
  <c r="AO21" i="5"/>
  <c r="AO36" i="5"/>
  <c r="AO23" i="5"/>
  <c r="AO31" i="5"/>
  <c r="AO28" i="5"/>
  <c r="AO33" i="5"/>
  <c r="AO10" i="5"/>
  <c r="AO11" i="5"/>
  <c r="AO9" i="5"/>
  <c r="AO8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<sst xmlns="http://schemas.openxmlformats.org/spreadsheetml/2006/main" count="60" uniqueCount="45">
  <si>
    <t>CENTRO DE ELECTRICIDAD Y AUTOMATIZACIÓN INDUSTRIAL - REGIONAL VALLE</t>
  </si>
  <si>
    <t>Codigo Ocupacion</t>
  </si>
  <si>
    <t>Perfil Ocupacion</t>
  </si>
  <si>
    <t>Programa de Formacion</t>
  </si>
  <si>
    <t>Nivel de Formacion</t>
  </si>
  <si>
    <t>DATOS DE ASPITANTE</t>
  </si>
  <si>
    <t>1. Titulo de Mayor nivel adicional de la educacion Formal</t>
  </si>
  <si>
    <t>Puntaje
(20 Maximo)</t>
  </si>
  <si>
    <t>2.  Formacion Laboral</t>
  </si>
  <si>
    <t>3. Experiencia Tecnica Adicional</t>
  </si>
  <si>
    <t>4. Experiencia Docente</t>
  </si>
  <si>
    <t>Puntaje
(10 Maximo)</t>
  </si>
  <si>
    <t>5. Experiencia en Instrucción</t>
  </si>
  <si>
    <t>6. Certificacion de competencias</t>
  </si>
  <si>
    <t>PUNTAJE
(20 MAXIMO)</t>
  </si>
  <si>
    <t>Puntaje Total</t>
  </si>
  <si>
    <t>Datos de contacto</t>
  </si>
  <si>
    <t>Ítem</t>
  </si>
  <si>
    <t>Aspirante</t>
  </si>
  <si>
    <t>Cédula Ciudadania</t>
  </si>
  <si>
    <t>Perfil Cumple</t>
  </si>
  <si>
    <t>Perfil Minimo</t>
  </si>
  <si>
    <t>Adicional</t>
  </si>
  <si>
    <t>Tecnico profesional</t>
  </si>
  <si>
    <t>Tecnologia</t>
  </si>
  <si>
    <t>Especializacion Tecnologica</t>
  </si>
  <si>
    <t>Profesional Universitario</t>
  </si>
  <si>
    <t>Especializacion Universitaria</t>
  </si>
  <si>
    <t xml:space="preserve">Maestria </t>
  </si>
  <si>
    <t>Doctorado</t>
  </si>
  <si>
    <t>Posee Titulo de Formación Laboral?</t>
  </si>
  <si>
    <t>Experiencia Tecnica Adicional?</t>
  </si>
  <si>
    <t>Meses</t>
  </si>
  <si>
    <t>Experiencia Docente Adicional?</t>
  </si>
  <si>
    <t>Experiencia Instruccional Adicional?</t>
  </si>
  <si>
    <t>Certificado laboral tecnico</t>
  </si>
  <si>
    <t>Certificado Laboral Pedagogia</t>
  </si>
  <si>
    <t>Certificado Industria</t>
  </si>
  <si>
    <t>Certificado TICs</t>
  </si>
  <si>
    <t>Celular</t>
  </si>
  <si>
    <t>Correo</t>
  </si>
  <si>
    <t>Municipio</t>
  </si>
  <si>
    <t>OBSERVACIONES</t>
  </si>
  <si>
    <t>SI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</si>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</sst>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b/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2" borderId="0" xfId="0" applyFont="1" applyFill="1"/>
    <xf numFmtId="0" fontId="3" fillId="2" borderId="0" xfId="0" applyFont="1" applyFill="1" applyAlignment="1">
      <alignment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5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5" fillId="4" borderId="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C783D-B03F-494B-9E64-477DFF37F460}">
  <sheetPr codeName="Hoja1"/>
  <dimension ref="A1:AS36"/>
  <sheetViews>
    <sheetView tabSelected="1" view="pageBreakPreview" zoomScale="90" zoomScaleNormal="90" zoomScaleSheetLayoutView="90" workbookViewId="0">
      <selection activeCell="A7" sqref="A7"/>
    </sheetView>
  </sheetViews>
  <sheetFormatPr baseColWidth="10" defaultColWidth="11.42578125" defaultRowHeight="11.25" x14ac:dyDescent="0.2"/>
  <cols>
    <col min="1" max="1" width="7" style="5" customWidth="1"/>
    <col min="2" max="2" width="61.28515625" style="5" customWidth="1"/>
    <col min="3" max="3" width="22.7109375" style="5" customWidth="1"/>
    <col min="4" max="6" width="18.140625" style="5" customWidth="1"/>
    <col min="7" max="7" width="10.7109375" style="5" customWidth="1"/>
    <col min="8" max="8" width="11.140625" style="5" customWidth="1"/>
    <col min="9" max="9" width="12.7109375" style="5" customWidth="1"/>
    <col min="10" max="10" width="11.42578125" style="5"/>
    <col min="11" max="11" width="10.5703125" style="5" customWidth="1"/>
    <col min="12" max="16" width="11.42578125" style="5"/>
    <col min="17" max="17" width="13.140625" style="5" customWidth="1"/>
    <col min="18" max="20" width="10.5703125" style="5" customWidth="1"/>
    <col min="21" max="21" width="13.85546875" style="5" customWidth="1"/>
    <col min="22" max="22" width="13.140625" style="5" customWidth="1"/>
    <col min="23" max="25" width="10.140625" style="5" customWidth="1"/>
    <col min="26" max="27" width="12.140625" style="5" customWidth="1"/>
    <col min="28" max="30" width="10.140625" style="5" customWidth="1"/>
    <col min="31" max="31" width="16.42578125" style="5" customWidth="1"/>
    <col min="32" max="32" width="12.140625" style="5" customWidth="1"/>
    <col min="33" max="33" width="10.140625" style="5" customWidth="1"/>
    <col min="34" max="34" width="15.28515625" style="5" customWidth="1"/>
    <col min="35" max="35" width="17.42578125" style="5" customWidth="1"/>
    <col min="36" max="41" width="18.7109375" style="5" customWidth="1"/>
    <col min="42" max="42" width="14" style="5" customWidth="1"/>
    <col min="43" max="43" width="27.140625" style="5" customWidth="1"/>
    <col min="44" max="44" width="16.7109375" style="2" customWidth="1"/>
    <col min="45" max="45" width="28.85546875" style="5" customWidth="1"/>
    <col min="46" max="16384" width="11.42578125" style="5"/>
  </cols>
  <sheetData>
    <row r="1" spans="1:45" s="6" customFormat="1" x14ac:dyDescent="0.2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</row>
    <row r="2" spans="1:45" s="6" customFormat="1" x14ac:dyDescent="0.2">
      <c r="A2" s="39" t="s">
        <v>1</v>
      </c>
      <c r="B2" s="40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2"/>
    </row>
    <row r="3" spans="1:45" s="6" customFormat="1" x14ac:dyDescent="0.2">
      <c r="A3" s="39" t="s">
        <v>2</v>
      </c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2"/>
    </row>
    <row r="4" spans="1:45" s="6" customFormat="1" x14ac:dyDescent="0.2">
      <c r="A4" s="39" t="s">
        <v>3</v>
      </c>
      <c r="B4" s="40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2"/>
    </row>
    <row r="5" spans="1:45" s="6" customFormat="1" ht="12" thickBot="1" x14ac:dyDescent="0.25">
      <c r="A5" s="39" t="s">
        <v>4</v>
      </c>
      <c r="B5" s="4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2"/>
    </row>
    <row r="6" spans="1:45" s="7" customFormat="1" ht="32.25" customHeight="1" x14ac:dyDescent="0.2">
      <c r="A6" s="48" t="s">
        <v>5</v>
      </c>
      <c r="B6" s="48"/>
      <c r="C6" s="49"/>
      <c r="D6" s="22"/>
      <c r="E6" s="35" t="s">
        <v>6</v>
      </c>
      <c r="F6" s="52"/>
      <c r="G6" s="36"/>
      <c r="H6" s="36"/>
      <c r="I6" s="36"/>
      <c r="J6" s="36"/>
      <c r="K6" s="36"/>
      <c r="L6" s="36"/>
      <c r="M6" s="50"/>
      <c r="N6" s="43" t="s">
        <v>7</v>
      </c>
      <c r="O6" s="35" t="s">
        <v>8</v>
      </c>
      <c r="P6" s="36"/>
      <c r="Q6" s="36"/>
      <c r="R6" s="37"/>
      <c r="S6" s="35" t="s">
        <v>9</v>
      </c>
      <c r="T6" s="36"/>
      <c r="U6" s="36"/>
      <c r="V6" s="36"/>
      <c r="W6" s="37" t="s">
        <v>7</v>
      </c>
      <c r="X6" s="35" t="s">
        <v>10</v>
      </c>
      <c r="Y6" s="36"/>
      <c r="Z6" s="36"/>
      <c r="AA6" s="36"/>
      <c r="AB6" s="37" t="s">
        <v>11</v>
      </c>
      <c r="AC6" s="35" t="s">
        <v>12</v>
      </c>
      <c r="AD6" s="36"/>
      <c r="AE6" s="36"/>
      <c r="AF6" s="36"/>
      <c r="AG6" s="37" t="s">
        <v>7</v>
      </c>
      <c r="AH6" s="35" t="s">
        <v>13</v>
      </c>
      <c r="AI6" s="36"/>
      <c r="AJ6" s="36"/>
      <c r="AK6" s="36"/>
      <c r="AL6" s="36"/>
      <c r="AM6" s="36"/>
      <c r="AN6" s="50" t="s">
        <v>14</v>
      </c>
      <c r="AO6" s="45" t="s">
        <v>15</v>
      </c>
      <c r="AP6" s="47" t="s">
        <v>16</v>
      </c>
      <c r="AQ6" s="48"/>
      <c r="AR6" s="48"/>
      <c r="AS6" s="48"/>
    </row>
    <row r="7" spans="1:45" s="7" customFormat="1" ht="45" customHeight="1" x14ac:dyDescent="0.2">
      <c r="A7" s="8" t="s">
        <v>17</v>
      </c>
      <c r="B7" s="8" t="s">
        <v>18</v>
      </c>
      <c r="C7" s="9" t="s">
        <v>19</v>
      </c>
      <c r="D7" s="23" t="s">
        <v>20</v>
      </c>
      <c r="E7" s="13" t="s">
        <v>21</v>
      </c>
      <c r="F7" s="11" t="s">
        <v>22</v>
      </c>
      <c r="G7" s="8" t="s">
        <v>23</v>
      </c>
      <c r="H7" s="8" t="s">
        <v>24</v>
      </c>
      <c r="I7" s="8" t="s">
        <v>25</v>
      </c>
      <c r="J7" s="8" t="s">
        <v>26</v>
      </c>
      <c r="K7" s="8" t="s">
        <v>27</v>
      </c>
      <c r="L7" s="8" t="s">
        <v>28</v>
      </c>
      <c r="M7" s="20" t="s">
        <v>29</v>
      </c>
      <c r="N7" s="44"/>
      <c r="O7" s="13" t="s">
        <v>21</v>
      </c>
      <c r="P7" s="8" t="s">
        <v>22</v>
      </c>
      <c r="Q7" s="8" t="s">
        <v>30</v>
      </c>
      <c r="R7" s="31" t="s">
        <v>11</v>
      </c>
      <c r="S7" s="13" t="s">
        <v>21</v>
      </c>
      <c r="T7" s="8" t="s">
        <v>22</v>
      </c>
      <c r="U7" s="8" t="s">
        <v>31</v>
      </c>
      <c r="V7" s="8" t="s">
        <v>32</v>
      </c>
      <c r="W7" s="38"/>
      <c r="X7" s="13" t="s">
        <v>21</v>
      </c>
      <c r="Y7" s="8" t="s">
        <v>22</v>
      </c>
      <c r="Z7" s="8" t="s">
        <v>33</v>
      </c>
      <c r="AA7" s="8" t="s">
        <v>32</v>
      </c>
      <c r="AB7" s="38"/>
      <c r="AC7" s="13" t="s">
        <v>21</v>
      </c>
      <c r="AD7" s="8" t="s">
        <v>22</v>
      </c>
      <c r="AE7" s="8" t="s">
        <v>34</v>
      </c>
      <c r="AF7" s="8" t="s">
        <v>32</v>
      </c>
      <c r="AG7" s="38"/>
      <c r="AH7" s="13" t="s">
        <v>21</v>
      </c>
      <c r="AI7" s="8" t="s">
        <v>22</v>
      </c>
      <c r="AJ7" s="8" t="s">
        <v>35</v>
      </c>
      <c r="AK7" s="8" t="s">
        <v>36</v>
      </c>
      <c r="AL7" s="8" t="s">
        <v>37</v>
      </c>
      <c r="AM7" s="8" t="s">
        <v>38</v>
      </c>
      <c r="AN7" s="51"/>
      <c r="AO7" s="46"/>
      <c r="AP7" s="11" t="s">
        <v>39</v>
      </c>
      <c r="AQ7" s="8" t="s">
        <v>40</v>
      </c>
      <c r="AR7" s="8" t="s">
        <v>41</v>
      </c>
      <c r="AS7" s="8" t="s">
        <v>42</v>
      </c>
    </row>
    <row r="8" spans="1:45" s="4" customFormat="1" ht="50.1" customHeight="1" x14ac:dyDescent="0.25">
      <c r="A8" s="1"/>
      <c r="B8" s="1"/>
      <c r="C8" s="10"/>
      <c r="D8" s="24"/>
      <c r="E8" s="14"/>
      <c r="F8" s="1"/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5">
        <v>0</v>
      </c>
      <c r="N8" s="24" cm="1">
        <f t="array" ref="N8">IFERROR(_xlfn.IFS(G8=1,8,H8=1,10,I8=1,12,J8=1,14,K8=1,16,L8=1,18,M8=1,20),0)</f>
        <v>0</v>
      </c>
      <c r="O8" s="14"/>
      <c r="P8" s="1"/>
      <c r="Q8" s="1">
        <v>0</v>
      </c>
      <c r="R8" s="28">
        <f>IF(Q8=1,10,0)</f>
        <v>0</v>
      </c>
      <c r="S8" s="14"/>
      <c r="T8" s="1"/>
      <c r="U8" s="1">
        <v>0</v>
      </c>
      <c r="V8" s="21"/>
      <c r="W8" s="28" cm="1">
        <f t="array" ref="W8">IF(U8=1,_xlfn.IFS(V8=0,0,V8&lt;7,4,V8&lt;13,5,V8&lt;25,6,V8&lt;37,7,V8&lt;49,8,V8&lt;61,9,V8&gt;60,10),0)*2</f>
        <v>0</v>
      </c>
      <c r="X8" s="14"/>
      <c r="Y8" s="1"/>
      <c r="Z8" s="1">
        <v>0</v>
      </c>
      <c r="AA8" s="1">
        <v>0</v>
      </c>
      <c r="AB8" s="28" cm="1">
        <f t="array" ref="AB8">IF(Z8=1,_xlfn.IFS(AA8=0,0,AA8&lt;7,4,AA8&lt;13,5,AA8&lt;25,6,AA8&lt;37,7,AA8&lt;49,8,AA8&lt;61,9,AA8&gt;60,10),0)</f>
        <v>0</v>
      </c>
      <c r="AC8" s="14"/>
      <c r="AD8" s="1"/>
      <c r="AE8" s="1">
        <v>0</v>
      </c>
      <c r="AF8" s="1"/>
      <c r="AG8" s="28" cm="1">
        <f t="array" ref="AG8">IF(AE8=1,_xlfn.IFS(AF8=0,0,AF8&lt;7,4,AF8&lt;13,5,AF8&lt;25,6,AF8&lt;37,7,AF8&lt;49,8,AF8&lt;61,9,AF8&gt;60,10),0)*2</f>
        <v>0</v>
      </c>
      <c r="AH8" s="14"/>
      <c r="AI8" s="1"/>
      <c r="AJ8" s="1">
        <v>0</v>
      </c>
      <c r="AK8" s="1">
        <v>0</v>
      </c>
      <c r="AL8" s="1">
        <v>0</v>
      </c>
      <c r="AM8" s="1">
        <v>0</v>
      </c>
      <c r="AN8" s="16">
        <f>(AJ8*6+AK8*6+AL8*4+AM8*4)</f>
        <v>0</v>
      </c>
      <c r="AO8" s="33">
        <f>N8+R8+W8+AB8+AG8+AN8</f>
        <v>0</v>
      </c>
      <c r="AP8" s="12"/>
      <c r="AQ8" s="3"/>
      <c r="AR8" s="1"/>
      <c r="AS8" s="1"/>
    </row>
    <row r="9" spans="1:45" s="4" customFormat="1" ht="50.1" customHeight="1" x14ac:dyDescent="0.25">
      <c r="A9" s="1"/>
      <c r="B9" s="1"/>
      <c r="C9" s="10"/>
      <c r="D9" s="24"/>
      <c r="E9" s="14"/>
      <c r="F9" s="1"/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5">
        <v>0</v>
      </c>
      <c r="N9" s="24" cm="1">
        <f t="array" ref="N9">IFERROR(_xlfn.IFS(G9=1,8,H9=1,10,I9=1,12,J9=1,14,K9=1,16,L9=1,18,M9=1,20),0)</f>
        <v>0</v>
      </c>
      <c r="O9" s="14"/>
      <c r="P9" s="1"/>
      <c r="Q9" s="1">
        <v>0</v>
      </c>
      <c r="R9" s="28">
        <f t="shared" ref="R9:R11" si="0">IF(Q9=1,10,0)</f>
        <v>0</v>
      </c>
      <c r="S9" s="14"/>
      <c r="T9" s="1"/>
      <c r="U9" s="1">
        <v>0</v>
      </c>
      <c r="V9" s="21"/>
      <c r="W9" s="28" cm="1">
        <f t="array" ref="W9">IF(U9=1,_xlfn.IFS(V9=0,0,V9&lt;7,4,V9&lt;13,5,V9&lt;25,6,V9&lt;37,7,V9&lt;49,8,V9&lt;61,9,V9&gt;60,10),0)*2</f>
        <v>0</v>
      </c>
      <c r="X9" s="14"/>
      <c r="Y9" s="1"/>
      <c r="Z9" s="1">
        <v>0</v>
      </c>
      <c r="AA9" s="1">
        <v>0</v>
      </c>
      <c r="AB9" s="28" cm="1">
        <f t="array" ref="AB9">IF(Z9=1,_xlfn.IFS(AA9=0,0,AA9&lt;7,4,AA9&lt;13,5,AA9&lt;25,6,AA9&lt;37,7,AA9&lt;49,8,AA9&lt;61,9,AA9&gt;60,10),0)</f>
        <v>0</v>
      </c>
      <c r="AC9" s="14"/>
      <c r="AD9" s="1"/>
      <c r="AE9" s="1">
        <v>0</v>
      </c>
      <c r="AF9" s="1"/>
      <c r="AG9" s="28" cm="1">
        <f t="array" ref="AG9">IF(AE9=1,_xlfn.IFS(AF9=0,0,AF9&lt;7,4,AF9&lt;13,5,AF9&lt;25,6,AF9&lt;37,7,AF9&lt;49,8,AF9&lt;61,9,AF9&gt;60,10),0)*2</f>
        <v>0</v>
      </c>
      <c r="AH9" s="14"/>
      <c r="AI9" s="1"/>
      <c r="AJ9" s="1">
        <v>0</v>
      </c>
      <c r="AK9" s="1">
        <v>0</v>
      </c>
      <c r="AL9" s="1">
        <v>0</v>
      </c>
      <c r="AM9" s="1">
        <v>0</v>
      </c>
      <c r="AN9" s="16">
        <f t="shared" ref="AN9:AN11" si="1">(AJ9*6+AK9*6+AL9*4+AM9*4)</f>
        <v>0</v>
      </c>
      <c r="AO9" s="33">
        <f t="shared" ref="AO9:AO11" si="2">N9+R9+W9+AB9+AG9+AN9</f>
        <v>0</v>
      </c>
      <c r="AP9" s="12"/>
      <c r="AQ9" s="3"/>
      <c r="AR9" s="1"/>
      <c r="AS9" s="1"/>
    </row>
    <row r="10" spans="1:45" s="4" customFormat="1" ht="50.1" customHeight="1" x14ac:dyDescent="0.25">
      <c r="A10" s="1"/>
      <c r="B10" s="1"/>
      <c r="C10" s="10"/>
      <c r="D10" s="24"/>
      <c r="E10" s="14"/>
      <c r="F10" s="1"/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5">
        <v>0</v>
      </c>
      <c r="N10" s="24" cm="1">
        <f t="array" ref="N10">IFERROR(_xlfn.IFS(G10=1,8,H10=1,10,I10=1,12,J10=1,14,K10=1,16,L10=1,18,M10=1,20),0)</f>
        <v>0</v>
      </c>
      <c r="O10" s="14"/>
      <c r="P10" s="1"/>
      <c r="Q10" s="1">
        <v>0</v>
      </c>
      <c r="R10" s="28">
        <f t="shared" ref="R10" si="3">IF(Q10=1,10,0)</f>
        <v>0</v>
      </c>
      <c r="S10" s="14"/>
      <c r="T10" s="1"/>
      <c r="U10" s="1">
        <v>0</v>
      </c>
      <c r="V10" s="21"/>
      <c r="W10" s="28" cm="1">
        <f t="array" ref="W10">IF(U10=1,_xlfn.IFS(V10=0,0,V10&lt;7,4,V10&lt;13,5,V10&lt;25,6,V10&lt;37,7,V10&lt;49,8,V10&lt;61,9,V10&gt;60,10),0)*2</f>
        <v>0</v>
      </c>
      <c r="X10" s="14"/>
      <c r="Y10" s="1"/>
      <c r="Z10" s="1">
        <v>0</v>
      </c>
      <c r="AA10" s="1">
        <v>0</v>
      </c>
      <c r="AB10" s="28" cm="1">
        <f t="array" ref="AB10">IF(Z10=1,_xlfn.IFS(AA10=0,0,AA10&lt;7,4,AA10&lt;13,5,AA10&lt;25,6,AA10&lt;37,7,AA10&lt;49,8,AA10&lt;61,9,AA10&gt;60,10),0)</f>
        <v>0</v>
      </c>
      <c r="AC10" s="14"/>
      <c r="AD10" s="1"/>
      <c r="AE10" s="1">
        <v>0</v>
      </c>
      <c r="AF10" s="1"/>
      <c r="AG10" s="28" cm="1">
        <f t="array" ref="AG10">IF(AE10=1,_xlfn.IFS(AF10=0,0,AF10&lt;7,4,AF10&lt;13,5,AF10&lt;25,6,AF10&lt;37,7,AF10&lt;49,8,AF10&lt;61,9,AF10&gt;60,10),0)*2</f>
        <v>0</v>
      </c>
      <c r="AH10" s="14"/>
      <c r="AI10" s="1"/>
      <c r="AJ10" s="1">
        <v>0</v>
      </c>
      <c r="AK10" s="1">
        <v>0</v>
      </c>
      <c r="AL10" s="1">
        <v>0</v>
      </c>
      <c r="AM10" s="1">
        <v>0</v>
      </c>
      <c r="AN10" s="16">
        <f t="shared" ref="AN10" si="4">(AJ10*6+AK10*6+AL10*4+AM10*4)</f>
        <v>0</v>
      </c>
      <c r="AO10" s="33">
        <f t="shared" ref="AO10" si="5">N10+R10+W10+AB10+AG10+AN10</f>
        <v>0</v>
      </c>
      <c r="AP10" s="12"/>
      <c r="AQ10" s="3"/>
      <c r="AR10" s="1"/>
      <c r="AS10" s="1"/>
    </row>
    <row r="11" spans="1:45" s="4" customFormat="1" ht="50.1" customHeight="1" x14ac:dyDescent="0.25">
      <c r="A11" s="1"/>
      <c r="B11" s="1"/>
      <c r="C11" s="10"/>
      <c r="D11" s="24"/>
      <c r="E11" s="14"/>
      <c r="F11" s="1"/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5">
        <v>0</v>
      </c>
      <c r="N11" s="24" cm="1">
        <f t="array" ref="N11">IFERROR(_xlfn.IFS(G11=1,8,H11=1,10,I11=1,12,J11=1,14,K11=1,16,L11=1,18,M11=1,20),0)</f>
        <v>0</v>
      </c>
      <c r="O11" s="14"/>
      <c r="P11" s="1"/>
      <c r="Q11" s="1">
        <v>0</v>
      </c>
      <c r="R11" s="28">
        <f t="shared" si="0"/>
        <v>0</v>
      </c>
      <c r="S11" s="14"/>
      <c r="T11" s="1"/>
      <c r="U11" s="1">
        <v>0</v>
      </c>
      <c r="V11" s="21"/>
      <c r="W11" s="28" cm="1">
        <f t="array" ref="W11">IF(U11=1,_xlfn.IFS(V11=0,0,V11&lt;7,4,V11&lt;13,5,V11&lt;25,6,V11&lt;37,7,V11&lt;49,8,V11&lt;61,9,V11&gt;60,10),0)*2</f>
        <v>0</v>
      </c>
      <c r="X11" s="14"/>
      <c r="Y11" s="1"/>
      <c r="Z11" s="1">
        <v>0</v>
      </c>
      <c r="AA11" s="1">
        <v>0</v>
      </c>
      <c r="AB11" s="28" cm="1">
        <f t="array" ref="AB11">IF(Z11=1,_xlfn.IFS(AA11=0,0,AA11&lt;7,4,AA11&lt;13,5,AA11&lt;25,6,AA11&lt;37,7,AA11&lt;49,8,AA11&lt;61,9,AA11&gt;60,10),0)</f>
        <v>0</v>
      </c>
      <c r="AC11" s="14"/>
      <c r="AD11" s="1"/>
      <c r="AE11" s="1">
        <v>0</v>
      </c>
      <c r="AF11" s="1"/>
      <c r="AG11" s="28" cm="1">
        <f t="array" ref="AG11">IF(AE11=1,_xlfn.IFS(AF11=0,0,AF11&lt;7,4,AF11&lt;13,5,AF11&lt;25,6,AF11&lt;37,7,AF11&lt;49,8,AF11&lt;61,9,AF11&gt;60,10),0)*2</f>
        <v>0</v>
      </c>
      <c r="AH11" s="14"/>
      <c r="AI11" s="1"/>
      <c r="AJ11" s="1">
        <v>0</v>
      </c>
      <c r="AK11" s="1">
        <v>0</v>
      </c>
      <c r="AL11" s="1">
        <v>0</v>
      </c>
      <c r="AM11" s="1">
        <v>0</v>
      </c>
      <c r="AN11" s="16">
        <f t="shared" si="1"/>
        <v>0</v>
      </c>
      <c r="AO11" s="33">
        <f t="shared" si="2"/>
        <v>0</v>
      </c>
      <c r="AP11" s="12"/>
      <c r="AQ11" s="1"/>
      <c r="AR11" s="1"/>
      <c r="AS11" s="1"/>
    </row>
    <row r="12" spans="1:45" ht="50.1" customHeight="1" x14ac:dyDescent="0.2">
      <c r="A12" s="1"/>
      <c r="B12" s="1"/>
      <c r="C12" s="10"/>
      <c r="D12" s="24"/>
      <c r="E12" s="14"/>
      <c r="F12" s="1"/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5">
        <v>0</v>
      </c>
      <c r="N12" s="24" cm="1">
        <f t="array" ref="N12">IFERROR(_xlfn.IFS(G12=1,8,H12=1,10,I12=1,12,J12=1,14,K12=1,16,L12=1,18,M12=1,20),0)</f>
        <v>0</v>
      </c>
      <c r="O12" s="14"/>
      <c r="P12" s="1"/>
      <c r="Q12" s="1">
        <v>0</v>
      </c>
      <c r="R12" s="28">
        <f t="shared" ref="R12:R36" si="6">IF(Q12=1,10,0)</f>
        <v>0</v>
      </c>
      <c r="S12" s="14"/>
      <c r="T12" s="1"/>
      <c r="U12" s="1">
        <v>0</v>
      </c>
      <c r="V12" s="21"/>
      <c r="W12" s="28" cm="1">
        <f t="array" ref="W12">IF(U12=1,_xlfn.IFS(V12=0,0,V12&lt;7,4,V12&lt;13,5,V12&lt;25,6,V12&lt;37,7,V12&lt;49,8,V12&lt;61,9,V12&gt;60,10),0)*2</f>
        <v>0</v>
      </c>
      <c r="X12" s="14"/>
      <c r="Y12" s="1"/>
      <c r="Z12" s="1">
        <v>0</v>
      </c>
      <c r="AA12" s="1">
        <v>0</v>
      </c>
      <c r="AB12" s="28" cm="1">
        <f t="array" ref="AB12">IF(Z12=1,_xlfn.IFS(AA12=0,0,AA12&lt;7,4,AA12&lt;13,5,AA12&lt;25,6,AA12&lt;37,7,AA12&lt;49,8,AA12&lt;61,9,AA12&gt;60,10),0)</f>
        <v>0</v>
      </c>
      <c r="AC12" s="14"/>
      <c r="AD12" s="1"/>
      <c r="AE12" s="1">
        <v>0</v>
      </c>
      <c r="AF12" s="1"/>
      <c r="AG12" s="28" cm="1">
        <f t="array" ref="AG12">IF(AE12=1,_xlfn.IFS(AF12=0,0,AF12&lt;7,4,AF12&lt;13,5,AF12&lt;25,6,AF12&lt;37,7,AF12&lt;49,8,AF12&lt;61,9,AF12&gt;60,10),0)*2</f>
        <v>0</v>
      </c>
      <c r="AH12" s="14"/>
      <c r="AI12" s="1"/>
      <c r="AJ12" s="1">
        <v>0</v>
      </c>
      <c r="AK12" s="1">
        <v>0</v>
      </c>
      <c r="AL12" s="1">
        <v>0</v>
      </c>
      <c r="AM12" s="1">
        <v>0</v>
      </c>
      <c r="AN12" s="16">
        <f t="shared" ref="AN12:AN36" si="7">(AJ12*6+AK12*6+AL12*4+AM12*4)</f>
        <v>0</v>
      </c>
      <c r="AO12" s="33">
        <f t="shared" ref="AO12:AO36" si="8">N12+R12+W12+AB12+AG12+AN12</f>
        <v>0</v>
      </c>
      <c r="AP12" s="12"/>
      <c r="AQ12" s="1"/>
      <c r="AR12" s="1"/>
      <c r="AS12" s="1"/>
    </row>
    <row r="13" spans="1:45" ht="50.1" customHeight="1" x14ac:dyDescent="0.2">
      <c r="A13" s="1"/>
      <c r="B13" s="1"/>
      <c r="C13" s="10"/>
      <c r="D13" s="24"/>
      <c r="E13" s="14"/>
      <c r="F13" s="1"/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5">
        <v>0</v>
      </c>
      <c r="N13" s="24" cm="1">
        <f t="array" ref="N13">IFERROR(_xlfn.IFS(G13=1,8,H13=1,10,I13=1,12,J13=1,14,K13=1,16,L13=1,18,M13=1,20),0)</f>
        <v>0</v>
      </c>
      <c r="O13" s="14"/>
      <c r="P13" s="1"/>
      <c r="Q13" s="1">
        <v>0</v>
      </c>
      <c r="R13" s="28">
        <f t="shared" si="6"/>
        <v>0</v>
      </c>
      <c r="S13" s="14"/>
      <c r="T13" s="1"/>
      <c r="U13" s="1">
        <v>0</v>
      </c>
      <c r="V13" s="21"/>
      <c r="W13" s="28" cm="1">
        <f t="array" ref="W13">IF(U13=1,_xlfn.IFS(V13=0,0,V13&lt;7,4,V13&lt;13,5,V13&lt;25,6,V13&lt;37,7,V13&lt;49,8,V13&lt;61,9,V13&gt;60,10),0)*2</f>
        <v>0</v>
      </c>
      <c r="X13" s="14"/>
      <c r="Y13" s="1"/>
      <c r="Z13" s="1">
        <v>0</v>
      </c>
      <c r="AA13" s="1">
        <v>0</v>
      </c>
      <c r="AB13" s="28" cm="1">
        <f t="array" ref="AB13">IF(Z13=1,_xlfn.IFS(AA13=0,0,AA13&lt;7,4,AA13&lt;13,5,AA13&lt;25,6,AA13&lt;37,7,AA13&lt;49,8,AA13&lt;61,9,AA13&gt;60,10),0)</f>
        <v>0</v>
      </c>
      <c r="AC13" s="14"/>
      <c r="AD13" s="1"/>
      <c r="AE13" s="1">
        <v>0</v>
      </c>
      <c r="AF13" s="1"/>
      <c r="AG13" s="28" cm="1">
        <f t="array" ref="AG13">IF(AE13=1,_xlfn.IFS(AF13=0,0,AF13&lt;7,4,AF13&lt;13,5,AF13&lt;25,6,AF13&lt;37,7,AF13&lt;49,8,AF13&lt;61,9,AF13&gt;60,10),0)*2</f>
        <v>0</v>
      </c>
      <c r="AH13" s="14"/>
      <c r="AI13" s="1"/>
      <c r="AJ13" s="1">
        <v>0</v>
      </c>
      <c r="AK13" s="1">
        <v>0</v>
      </c>
      <c r="AL13" s="1">
        <v>0</v>
      </c>
      <c r="AM13" s="1">
        <v>0</v>
      </c>
      <c r="AN13" s="16">
        <f t="shared" si="7"/>
        <v>0</v>
      </c>
      <c r="AO13" s="33">
        <f t="shared" si="8"/>
        <v>0</v>
      </c>
      <c r="AP13" s="12"/>
      <c r="AQ13" s="1"/>
      <c r="AR13" s="1"/>
      <c r="AS13" s="1"/>
    </row>
    <row r="14" spans="1:45" ht="50.1" customHeight="1" x14ac:dyDescent="0.2">
      <c r="A14" s="1"/>
      <c r="B14" s="1"/>
      <c r="C14" s="10"/>
      <c r="D14" s="24"/>
      <c r="E14" s="14"/>
      <c r="F14" s="1"/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5">
        <v>0</v>
      </c>
      <c r="N14" s="24" cm="1">
        <f t="array" ref="N14">IFERROR(_xlfn.IFS(G14=1,8,H14=1,10,I14=1,12,J14=1,14,K14=1,16,L14=1,18,M14=1,20),0)</f>
        <v>0</v>
      </c>
      <c r="O14" s="14"/>
      <c r="P14" s="1"/>
      <c r="Q14" s="1">
        <v>0</v>
      </c>
      <c r="R14" s="28">
        <f t="shared" si="6"/>
        <v>0</v>
      </c>
      <c r="S14" s="14"/>
      <c r="T14" s="1"/>
      <c r="U14" s="1">
        <v>0</v>
      </c>
      <c r="V14" s="21"/>
      <c r="W14" s="28" cm="1">
        <f t="array" ref="W14">IF(U14=1,_xlfn.IFS(V14=0,0,V14&lt;7,4,V14&lt;13,5,V14&lt;25,6,V14&lt;37,7,V14&lt;49,8,V14&lt;61,9,V14&gt;60,10),0)*2</f>
        <v>0</v>
      </c>
      <c r="X14" s="14"/>
      <c r="Y14" s="1"/>
      <c r="Z14" s="1">
        <v>0</v>
      </c>
      <c r="AA14" s="1">
        <v>0</v>
      </c>
      <c r="AB14" s="28" cm="1">
        <f t="array" ref="AB14">IF(Z14=1,_xlfn.IFS(AA14=0,0,AA14&lt;7,4,AA14&lt;13,5,AA14&lt;25,6,AA14&lt;37,7,AA14&lt;49,8,AA14&lt;61,9,AA14&gt;60,10),0)</f>
        <v>0</v>
      </c>
      <c r="AC14" s="14"/>
      <c r="AD14" s="1"/>
      <c r="AE14" s="1">
        <v>0</v>
      </c>
      <c r="AF14" s="1"/>
      <c r="AG14" s="28" cm="1">
        <f t="array" ref="AG14">IF(AE14=1,_xlfn.IFS(AF14=0,0,AF14&lt;7,4,AF14&lt;13,5,AF14&lt;25,6,AF14&lt;37,7,AF14&lt;49,8,AF14&lt;61,9,AF14&gt;60,10),0)*2</f>
        <v>0</v>
      </c>
      <c r="AH14" s="14"/>
      <c r="AI14" s="1"/>
      <c r="AJ14" s="1">
        <v>0</v>
      </c>
      <c r="AK14" s="1">
        <v>0</v>
      </c>
      <c r="AL14" s="1">
        <v>0</v>
      </c>
      <c r="AM14" s="1">
        <v>0</v>
      </c>
      <c r="AN14" s="16">
        <f t="shared" si="7"/>
        <v>0</v>
      </c>
      <c r="AO14" s="33">
        <f t="shared" si="8"/>
        <v>0</v>
      </c>
      <c r="AP14" s="12"/>
      <c r="AQ14" s="1"/>
      <c r="AR14" s="1"/>
      <c r="AS14" s="1"/>
    </row>
    <row r="15" spans="1:45" ht="50.1" customHeight="1" x14ac:dyDescent="0.2">
      <c r="A15" s="1"/>
      <c r="B15" s="1"/>
      <c r="C15" s="10"/>
      <c r="D15" s="24"/>
      <c r="E15" s="14"/>
      <c r="F15" s="1"/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5">
        <v>0</v>
      </c>
      <c r="N15" s="24" cm="1">
        <f t="array" ref="N15">IFERROR(_xlfn.IFS(G15=1,8,H15=1,10,I15=1,12,J15=1,14,K15=1,16,L15=1,18,M15=1,20),0)</f>
        <v>0</v>
      </c>
      <c r="O15" s="14"/>
      <c r="P15" s="1"/>
      <c r="Q15" s="1">
        <v>0</v>
      </c>
      <c r="R15" s="28">
        <f t="shared" si="6"/>
        <v>0</v>
      </c>
      <c r="S15" s="14"/>
      <c r="T15" s="1"/>
      <c r="U15" s="1">
        <v>0</v>
      </c>
      <c r="V15" s="21"/>
      <c r="W15" s="28" cm="1">
        <f t="array" ref="W15">IF(U15=1,_xlfn.IFS(V15=0,0,V15&lt;7,4,V15&lt;13,5,V15&lt;25,6,V15&lt;37,7,V15&lt;49,8,V15&lt;61,9,V15&gt;60,10),0)*2</f>
        <v>0</v>
      </c>
      <c r="X15" s="14"/>
      <c r="Y15" s="1"/>
      <c r="Z15" s="1">
        <v>0</v>
      </c>
      <c r="AA15" s="1">
        <v>0</v>
      </c>
      <c r="AB15" s="28" cm="1">
        <f t="array" ref="AB15">IF(Z15=1,_xlfn.IFS(AA15=0,0,AA15&lt;7,4,AA15&lt;13,5,AA15&lt;25,6,AA15&lt;37,7,AA15&lt;49,8,AA15&lt;61,9,AA15&gt;60,10),0)</f>
        <v>0</v>
      </c>
      <c r="AC15" s="14"/>
      <c r="AD15" s="1"/>
      <c r="AE15" s="1">
        <v>0</v>
      </c>
      <c r="AF15" s="1"/>
      <c r="AG15" s="28" cm="1">
        <f t="array" ref="AG15">IF(AE15=1,_xlfn.IFS(AF15=0,0,AF15&lt;7,4,AF15&lt;13,5,AF15&lt;25,6,AF15&lt;37,7,AF15&lt;49,8,AF15&lt;61,9,AF15&gt;60,10),0)*2</f>
        <v>0</v>
      </c>
      <c r="AH15" s="14"/>
      <c r="AI15" s="1"/>
      <c r="AJ15" s="1">
        <v>0</v>
      </c>
      <c r="AK15" s="1">
        <v>0</v>
      </c>
      <c r="AL15" s="1">
        <v>0</v>
      </c>
      <c r="AM15" s="1">
        <v>0</v>
      </c>
      <c r="AN15" s="16">
        <f t="shared" si="7"/>
        <v>0</v>
      </c>
      <c r="AO15" s="33">
        <f t="shared" si="8"/>
        <v>0</v>
      </c>
      <c r="AP15" s="12"/>
      <c r="AQ15" s="1"/>
      <c r="AR15" s="1"/>
      <c r="AS15" s="1"/>
    </row>
    <row r="16" spans="1:45" ht="50.1" customHeight="1" x14ac:dyDescent="0.2">
      <c r="A16" s="1"/>
      <c r="B16" s="1"/>
      <c r="C16" s="10"/>
      <c r="D16" s="24"/>
      <c r="E16" s="14"/>
      <c r="F16" s="1"/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5">
        <v>0</v>
      </c>
      <c r="N16" s="24" cm="1">
        <f t="array" ref="N16">IFERROR(_xlfn.IFS(G16=1,8,H16=1,10,I16=1,12,J16=1,14,K16=1,16,L16=1,18,M16=1,20),0)</f>
        <v>0</v>
      </c>
      <c r="O16" s="14"/>
      <c r="P16" s="1"/>
      <c r="Q16" s="1">
        <v>0</v>
      </c>
      <c r="R16" s="28">
        <f t="shared" si="6"/>
        <v>0</v>
      </c>
      <c r="S16" s="14"/>
      <c r="T16" s="1"/>
      <c r="U16" s="1">
        <v>0</v>
      </c>
      <c r="V16" s="21"/>
      <c r="W16" s="28" cm="1">
        <f t="array" ref="W16">IF(U16=1,_xlfn.IFS(V16=0,0,V16&lt;7,4,V16&lt;13,5,V16&lt;25,6,V16&lt;37,7,V16&lt;49,8,V16&lt;61,9,V16&gt;60,10),0)*2</f>
        <v>0</v>
      </c>
      <c r="X16" s="14"/>
      <c r="Y16" s="1"/>
      <c r="Z16" s="1">
        <v>0</v>
      </c>
      <c r="AA16" s="1">
        <v>0</v>
      </c>
      <c r="AB16" s="28" cm="1">
        <f t="array" ref="AB16">IF(Z16=1,_xlfn.IFS(AA16=0,0,AA16&lt;7,4,AA16&lt;13,5,AA16&lt;25,6,AA16&lt;37,7,AA16&lt;49,8,AA16&lt;61,9,AA16&gt;60,10),0)</f>
        <v>0</v>
      </c>
      <c r="AC16" s="14"/>
      <c r="AD16" s="1"/>
      <c r="AE16" s="1">
        <v>0</v>
      </c>
      <c r="AF16" s="1"/>
      <c r="AG16" s="28" cm="1">
        <f t="array" ref="AG16">IF(AE16=1,_xlfn.IFS(AF16=0,0,AF16&lt;7,4,AF16&lt;13,5,AF16&lt;25,6,AF16&lt;37,7,AF16&lt;49,8,AF16&lt;61,9,AF16&gt;60,10),0)*2</f>
        <v>0</v>
      </c>
      <c r="AH16" s="14"/>
      <c r="AI16" s="1"/>
      <c r="AJ16" s="1">
        <v>0</v>
      </c>
      <c r="AK16" s="1">
        <v>0</v>
      </c>
      <c r="AL16" s="1">
        <v>0</v>
      </c>
      <c r="AM16" s="1">
        <v>0</v>
      </c>
      <c r="AN16" s="16">
        <f t="shared" si="7"/>
        <v>0</v>
      </c>
      <c r="AO16" s="33">
        <f t="shared" si="8"/>
        <v>0</v>
      </c>
      <c r="AP16" s="12"/>
      <c r="AQ16" s="1"/>
      <c r="AR16" s="1"/>
      <c r="AS16" s="1"/>
    </row>
    <row r="17" spans="1:45" ht="50.1" customHeight="1" x14ac:dyDescent="0.2">
      <c r="A17" s="1"/>
      <c r="B17" s="1"/>
      <c r="C17" s="10"/>
      <c r="D17" s="24"/>
      <c r="E17" s="14"/>
      <c r="F17" s="1"/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5">
        <v>0</v>
      </c>
      <c r="N17" s="24" cm="1">
        <f t="array" ref="N17">IFERROR(_xlfn.IFS(G17=1,8,H17=1,10,I17=1,12,J17=1,14,K17=1,16,L17=1,18,M17=1,20),0)</f>
        <v>0</v>
      </c>
      <c r="O17" s="14"/>
      <c r="P17" s="1"/>
      <c r="Q17" s="1">
        <v>0</v>
      </c>
      <c r="R17" s="28">
        <f t="shared" si="6"/>
        <v>0</v>
      </c>
      <c r="S17" s="14"/>
      <c r="T17" s="1"/>
      <c r="U17" s="1">
        <v>0</v>
      </c>
      <c r="V17" s="21"/>
      <c r="W17" s="28" cm="1">
        <f t="array" ref="W17">IF(U17=1,_xlfn.IFS(V17=0,0,V17&lt;7,4,V17&lt;13,5,V17&lt;25,6,V17&lt;37,7,V17&lt;49,8,V17&lt;61,9,V17&gt;60,10),0)*2</f>
        <v>0</v>
      </c>
      <c r="X17" s="14"/>
      <c r="Y17" s="1"/>
      <c r="Z17" s="1">
        <v>0</v>
      </c>
      <c r="AA17" s="1">
        <v>0</v>
      </c>
      <c r="AB17" s="28" cm="1">
        <f t="array" ref="AB17">IF(Z17=1,_xlfn.IFS(AA17=0,0,AA17&lt;7,4,AA17&lt;13,5,AA17&lt;25,6,AA17&lt;37,7,AA17&lt;49,8,AA17&lt;61,9,AA17&gt;60,10),0)</f>
        <v>0</v>
      </c>
      <c r="AC17" s="14"/>
      <c r="AD17" s="1"/>
      <c r="AE17" s="1">
        <v>0</v>
      </c>
      <c r="AF17" s="1"/>
      <c r="AG17" s="28" cm="1">
        <f t="array" ref="AG17">IF(AE17=1,_xlfn.IFS(AF17=0,0,AF17&lt;7,4,AF17&lt;13,5,AF17&lt;25,6,AF17&lt;37,7,AF17&lt;49,8,AF17&lt;61,9,AF17&gt;60,10),0)*2</f>
        <v>0</v>
      </c>
      <c r="AH17" s="14"/>
      <c r="AI17" s="1"/>
      <c r="AJ17" s="1">
        <v>0</v>
      </c>
      <c r="AK17" s="1">
        <v>0</v>
      </c>
      <c r="AL17" s="1">
        <v>0</v>
      </c>
      <c r="AM17" s="1">
        <v>0</v>
      </c>
      <c r="AN17" s="16">
        <f t="shared" si="7"/>
        <v>0</v>
      </c>
      <c r="AO17" s="33">
        <f t="shared" si="8"/>
        <v>0</v>
      </c>
      <c r="AP17" s="12"/>
      <c r="AQ17" s="1"/>
      <c r="AR17" s="1"/>
      <c r="AS17" s="1"/>
    </row>
    <row r="18" spans="1:45" ht="50.1" customHeight="1" x14ac:dyDescent="0.2">
      <c r="A18" s="1"/>
      <c r="B18" s="1"/>
      <c r="C18" s="10"/>
      <c r="D18" s="24"/>
      <c r="E18" s="14"/>
      <c r="F18" s="1"/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5">
        <v>0</v>
      </c>
      <c r="N18" s="24" cm="1">
        <f t="array" ref="N18">IFERROR(_xlfn.IFS(G18=1,8,H18=1,10,I18=1,12,J18=1,14,K18=1,16,L18=1,18,M18=1,20),0)</f>
        <v>0</v>
      </c>
      <c r="O18" s="14"/>
      <c r="P18" s="1"/>
      <c r="Q18" s="1">
        <v>0</v>
      </c>
      <c r="R18" s="28">
        <f t="shared" si="6"/>
        <v>0</v>
      </c>
      <c r="S18" s="14"/>
      <c r="T18" s="1"/>
      <c r="U18" s="1">
        <v>0</v>
      </c>
      <c r="V18" s="21"/>
      <c r="W18" s="28" cm="1">
        <f t="array" ref="W18">IF(U18=1,_xlfn.IFS(V18=0,0,V18&lt;7,4,V18&lt;13,5,V18&lt;25,6,V18&lt;37,7,V18&lt;49,8,V18&lt;61,9,V18&gt;60,10),0)*2</f>
        <v>0</v>
      </c>
      <c r="X18" s="14"/>
      <c r="Y18" s="1"/>
      <c r="Z18" s="1">
        <v>0</v>
      </c>
      <c r="AA18" s="1">
        <v>0</v>
      </c>
      <c r="AB18" s="28" cm="1">
        <f t="array" ref="AB18">IF(Z18=1,_xlfn.IFS(AA18=0,0,AA18&lt;7,4,AA18&lt;13,5,AA18&lt;25,6,AA18&lt;37,7,AA18&lt;49,8,AA18&lt;61,9,AA18&gt;60,10),0)</f>
        <v>0</v>
      </c>
      <c r="AC18" s="14"/>
      <c r="AD18" s="1"/>
      <c r="AE18" s="1">
        <v>0</v>
      </c>
      <c r="AF18" s="1"/>
      <c r="AG18" s="28" cm="1">
        <f t="array" ref="AG18">IF(AE18=1,_xlfn.IFS(AF18=0,0,AF18&lt;7,4,AF18&lt;13,5,AF18&lt;25,6,AF18&lt;37,7,AF18&lt;49,8,AF18&lt;61,9,AF18&gt;60,10),0)*2</f>
        <v>0</v>
      </c>
      <c r="AH18" s="14"/>
      <c r="AI18" s="1"/>
      <c r="AJ18" s="1">
        <v>0</v>
      </c>
      <c r="AK18" s="1">
        <v>0</v>
      </c>
      <c r="AL18" s="1">
        <v>0</v>
      </c>
      <c r="AM18" s="1">
        <v>0</v>
      </c>
      <c r="AN18" s="16">
        <f t="shared" si="7"/>
        <v>0</v>
      </c>
      <c r="AO18" s="33">
        <f t="shared" si="8"/>
        <v>0</v>
      </c>
      <c r="AP18" s="12"/>
      <c r="AQ18" s="1"/>
      <c r="AR18" s="1"/>
      <c r="AS18" s="1"/>
    </row>
    <row r="19" spans="1:45" ht="50.1" customHeight="1" x14ac:dyDescent="0.2">
      <c r="A19" s="1"/>
      <c r="B19" s="1"/>
      <c r="C19" s="10"/>
      <c r="D19" s="24"/>
      <c r="E19" s="14"/>
      <c r="F19" s="1"/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5">
        <v>0</v>
      </c>
      <c r="N19" s="24" cm="1">
        <f t="array" ref="N19">IFERROR(_xlfn.IFS(G19=1,8,H19=1,10,I19=1,12,J19=1,14,K19=1,16,L19=1,18,M19=1,20),0)</f>
        <v>0</v>
      </c>
      <c r="O19" s="14"/>
      <c r="P19" s="1"/>
      <c r="Q19" s="1">
        <v>0</v>
      </c>
      <c r="R19" s="28">
        <f t="shared" si="6"/>
        <v>0</v>
      </c>
      <c r="S19" s="14"/>
      <c r="T19" s="1"/>
      <c r="U19" s="1">
        <v>0</v>
      </c>
      <c r="V19" s="21"/>
      <c r="W19" s="28" cm="1">
        <f t="array" ref="W19">IF(U19=1,_xlfn.IFS(V19=0,0,V19&lt;7,4,V19&lt;13,5,V19&lt;25,6,V19&lt;37,7,V19&lt;49,8,V19&lt;61,9,V19&gt;60,10),0)*2</f>
        <v>0</v>
      </c>
      <c r="X19" s="14"/>
      <c r="Y19" s="1"/>
      <c r="Z19" s="1">
        <v>0</v>
      </c>
      <c r="AA19" s="1">
        <v>0</v>
      </c>
      <c r="AB19" s="28" cm="1">
        <f t="array" ref="AB19">IF(Z19=1,_xlfn.IFS(AA19=0,0,AA19&lt;7,4,AA19&lt;13,5,AA19&lt;25,6,AA19&lt;37,7,AA19&lt;49,8,AA19&lt;61,9,AA19&gt;60,10),0)</f>
        <v>0</v>
      </c>
      <c r="AC19" s="14"/>
      <c r="AD19" s="1"/>
      <c r="AE19" s="1">
        <v>0</v>
      </c>
      <c r="AF19" s="1"/>
      <c r="AG19" s="28" cm="1">
        <f t="array" ref="AG19">IF(AE19=1,_xlfn.IFS(AF19=0,0,AF19&lt;7,4,AF19&lt;13,5,AF19&lt;25,6,AF19&lt;37,7,AF19&lt;49,8,AF19&lt;61,9,AF19&gt;60,10),0)*2</f>
        <v>0</v>
      </c>
      <c r="AH19" s="14"/>
      <c r="AI19" s="1"/>
      <c r="AJ19" s="1">
        <v>0</v>
      </c>
      <c r="AK19" s="1">
        <v>0</v>
      </c>
      <c r="AL19" s="1">
        <v>0</v>
      </c>
      <c r="AM19" s="1">
        <v>0</v>
      </c>
      <c r="AN19" s="16">
        <f t="shared" si="7"/>
        <v>0</v>
      </c>
      <c r="AO19" s="33">
        <f t="shared" si="8"/>
        <v>0</v>
      </c>
      <c r="AP19" s="12"/>
      <c r="AQ19" s="1"/>
      <c r="AR19" s="1"/>
      <c r="AS19" s="1"/>
    </row>
    <row r="20" spans="1:45" ht="50.1" customHeight="1" x14ac:dyDescent="0.2">
      <c r="A20" s="1"/>
      <c r="B20" s="1"/>
      <c r="C20" s="10"/>
      <c r="D20" s="24"/>
      <c r="E20" s="14"/>
      <c r="F20" s="1"/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5">
        <v>0</v>
      </c>
      <c r="N20" s="24" cm="1">
        <f t="array" ref="N20">IFERROR(_xlfn.IFS(G20=1,8,H20=1,10,I20=1,12,J20=1,14,K20=1,16,L20=1,18,M20=1,20),0)</f>
        <v>0</v>
      </c>
      <c r="O20" s="14"/>
      <c r="P20" s="1"/>
      <c r="Q20" s="1">
        <v>0</v>
      </c>
      <c r="R20" s="28">
        <f t="shared" si="6"/>
        <v>0</v>
      </c>
      <c r="S20" s="14"/>
      <c r="T20" s="1"/>
      <c r="U20" s="1">
        <v>0</v>
      </c>
      <c r="V20" s="21"/>
      <c r="W20" s="28" cm="1">
        <f t="array" ref="W20">IF(U20=1,_xlfn.IFS(V20=0,0,V20&lt;7,4,V20&lt;13,5,V20&lt;25,6,V20&lt;37,7,V20&lt;49,8,V20&lt;61,9,V20&gt;60,10),0)*2</f>
        <v>0</v>
      </c>
      <c r="X20" s="14"/>
      <c r="Y20" s="1"/>
      <c r="Z20" s="1">
        <v>0</v>
      </c>
      <c r="AA20" s="1">
        <v>0</v>
      </c>
      <c r="AB20" s="28" cm="1">
        <f t="array" ref="AB20">IF(Z20=1,_xlfn.IFS(AA20=0,0,AA20&lt;7,4,AA20&lt;13,5,AA20&lt;25,6,AA20&lt;37,7,AA20&lt;49,8,AA20&lt;61,9,AA20&gt;60,10),0)</f>
        <v>0</v>
      </c>
      <c r="AC20" s="14"/>
      <c r="AD20" s="1"/>
      <c r="AE20" s="1">
        <v>0</v>
      </c>
      <c r="AF20" s="1"/>
      <c r="AG20" s="28" cm="1">
        <f t="array" ref="AG20">IF(AE20=1,_xlfn.IFS(AF20=0,0,AF20&lt;7,4,AF20&lt;13,5,AF20&lt;25,6,AF20&lt;37,7,AF20&lt;49,8,AF20&lt;61,9,AF20&gt;60,10),0)*2</f>
        <v>0</v>
      </c>
      <c r="AH20" s="14"/>
      <c r="AI20" s="1"/>
      <c r="AJ20" s="1">
        <v>0</v>
      </c>
      <c r="AK20" s="1">
        <v>0</v>
      </c>
      <c r="AL20" s="1">
        <v>0</v>
      </c>
      <c r="AM20" s="1">
        <v>0</v>
      </c>
      <c r="AN20" s="16">
        <f t="shared" si="7"/>
        <v>0</v>
      </c>
      <c r="AO20" s="33">
        <f t="shared" si="8"/>
        <v>0</v>
      </c>
      <c r="AP20" s="12"/>
      <c r="AQ20" s="1"/>
      <c r="AR20" s="1"/>
      <c r="AS20" s="1"/>
    </row>
    <row r="21" spans="1:45" ht="50.1" customHeight="1" x14ac:dyDescent="0.2">
      <c r="A21" s="1"/>
      <c r="B21" s="1"/>
      <c r="C21" s="10"/>
      <c r="D21" s="24"/>
      <c r="E21" s="14"/>
      <c r="F21" s="1"/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5">
        <v>0</v>
      </c>
      <c r="N21" s="24" cm="1">
        <f t="array" ref="N21">IFERROR(_xlfn.IFS(G21=1,8,H21=1,10,I21=1,12,J21=1,14,K21=1,16,L21=1,18,M21=1,20),0)</f>
        <v>0</v>
      </c>
      <c r="O21" s="14"/>
      <c r="P21" s="1"/>
      <c r="Q21" s="1">
        <v>0</v>
      </c>
      <c r="R21" s="28">
        <f t="shared" si="6"/>
        <v>0</v>
      </c>
      <c r="S21" s="14"/>
      <c r="T21" s="1"/>
      <c r="U21" s="1">
        <v>0</v>
      </c>
      <c r="V21" s="21"/>
      <c r="W21" s="28" cm="1">
        <f t="array" ref="W21">IF(U21=1,_xlfn.IFS(V21=0,0,V21&lt;7,4,V21&lt;13,5,V21&lt;25,6,V21&lt;37,7,V21&lt;49,8,V21&lt;61,9,V21&gt;60,10),0)*2</f>
        <v>0</v>
      </c>
      <c r="X21" s="14"/>
      <c r="Y21" s="1"/>
      <c r="Z21" s="1">
        <v>0</v>
      </c>
      <c r="AA21" s="1">
        <v>0</v>
      </c>
      <c r="AB21" s="28" cm="1">
        <f t="array" ref="AB21">IF(Z21=1,_xlfn.IFS(AA21=0,0,AA21&lt;7,4,AA21&lt;13,5,AA21&lt;25,6,AA21&lt;37,7,AA21&lt;49,8,AA21&lt;61,9,AA21&gt;60,10),0)</f>
        <v>0</v>
      </c>
      <c r="AC21" s="14"/>
      <c r="AD21" s="1"/>
      <c r="AE21" s="1">
        <v>0</v>
      </c>
      <c r="AF21" s="1"/>
      <c r="AG21" s="28" cm="1">
        <f t="array" ref="AG21">IF(AE21=1,_xlfn.IFS(AF21=0,0,AF21&lt;7,4,AF21&lt;13,5,AF21&lt;25,6,AF21&lt;37,7,AF21&lt;49,8,AF21&lt;61,9,AF21&gt;60,10),0)*2</f>
        <v>0</v>
      </c>
      <c r="AH21" s="14"/>
      <c r="AI21" s="1"/>
      <c r="AJ21" s="1">
        <v>0</v>
      </c>
      <c r="AK21" s="1">
        <v>0</v>
      </c>
      <c r="AL21" s="1">
        <v>0</v>
      </c>
      <c r="AM21" s="1">
        <v>0</v>
      </c>
      <c r="AN21" s="16">
        <f t="shared" si="7"/>
        <v>0</v>
      </c>
      <c r="AO21" s="33">
        <f t="shared" si="8"/>
        <v>0</v>
      </c>
      <c r="AP21" s="12"/>
      <c r="AQ21" s="1"/>
      <c r="AR21" s="1"/>
      <c r="AS21" s="1"/>
    </row>
    <row r="22" spans="1:45" ht="50.1" customHeight="1" x14ac:dyDescent="0.2">
      <c r="A22" s="1"/>
      <c r="B22" s="1"/>
      <c r="C22" s="10"/>
      <c r="D22" s="24"/>
      <c r="E22" s="14"/>
      <c r="F22" s="1"/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5">
        <v>0</v>
      </c>
      <c r="N22" s="24" cm="1">
        <f t="array" ref="N22">IFERROR(_xlfn.IFS(G22=1,8,H22=1,10,I22=1,12,J22=1,14,K22=1,16,L22=1,18,M22=1,20),0)</f>
        <v>0</v>
      </c>
      <c r="O22" s="14"/>
      <c r="P22" s="1"/>
      <c r="Q22" s="1">
        <v>0</v>
      </c>
      <c r="R22" s="28">
        <f t="shared" si="6"/>
        <v>0</v>
      </c>
      <c r="S22" s="14"/>
      <c r="T22" s="1"/>
      <c r="U22" s="1">
        <v>0</v>
      </c>
      <c r="V22" s="21"/>
      <c r="W22" s="28" cm="1">
        <f t="array" ref="W22">IF(U22=1,_xlfn.IFS(V22=0,0,V22&lt;7,4,V22&lt;13,5,V22&lt;25,6,V22&lt;37,7,V22&lt;49,8,V22&lt;61,9,V22&gt;60,10),0)*2</f>
        <v>0</v>
      </c>
      <c r="X22" s="14"/>
      <c r="Y22" s="1"/>
      <c r="Z22" s="1">
        <v>0</v>
      </c>
      <c r="AA22" s="1">
        <v>0</v>
      </c>
      <c r="AB22" s="28" cm="1">
        <f t="array" ref="AB22">IF(Z22=1,_xlfn.IFS(AA22=0,0,AA22&lt;7,4,AA22&lt;13,5,AA22&lt;25,6,AA22&lt;37,7,AA22&lt;49,8,AA22&lt;61,9,AA22&gt;60,10),0)</f>
        <v>0</v>
      </c>
      <c r="AC22" s="14"/>
      <c r="AD22" s="1"/>
      <c r="AE22" s="1">
        <v>0</v>
      </c>
      <c r="AF22" s="1"/>
      <c r="AG22" s="28" cm="1">
        <f t="array" ref="AG22">IF(AE22=1,_xlfn.IFS(AF22=0,0,AF22&lt;7,4,AF22&lt;13,5,AF22&lt;25,6,AF22&lt;37,7,AF22&lt;49,8,AF22&lt;61,9,AF22&gt;60,10),0)*2</f>
        <v>0</v>
      </c>
      <c r="AH22" s="14"/>
      <c r="AI22" s="1"/>
      <c r="AJ22" s="1">
        <v>0</v>
      </c>
      <c r="AK22" s="1">
        <v>0</v>
      </c>
      <c r="AL22" s="1">
        <v>0</v>
      </c>
      <c r="AM22" s="1">
        <v>0</v>
      </c>
      <c r="AN22" s="16">
        <f t="shared" si="7"/>
        <v>0</v>
      </c>
      <c r="AO22" s="33">
        <f t="shared" si="8"/>
        <v>0</v>
      </c>
      <c r="AP22" s="12"/>
      <c r="AQ22" s="1"/>
      <c r="AR22" s="1"/>
      <c r="AS22" s="1"/>
    </row>
    <row r="23" spans="1:45" ht="50.1" customHeight="1" x14ac:dyDescent="0.2">
      <c r="A23" s="1"/>
      <c r="B23" s="1"/>
      <c r="C23" s="10"/>
      <c r="D23" s="24"/>
      <c r="E23" s="14"/>
      <c r="F23" s="1"/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5">
        <v>0</v>
      </c>
      <c r="N23" s="24" cm="1">
        <f t="array" ref="N23">IFERROR(_xlfn.IFS(G23=1,8,H23=1,10,I23=1,12,J23=1,14,K23=1,16,L23=1,18,M23=1,20),0)</f>
        <v>0</v>
      </c>
      <c r="O23" s="14"/>
      <c r="P23" s="1"/>
      <c r="Q23" s="1">
        <v>0</v>
      </c>
      <c r="R23" s="28">
        <f t="shared" si="6"/>
        <v>0</v>
      </c>
      <c r="S23" s="14"/>
      <c r="T23" s="1"/>
      <c r="U23" s="1">
        <v>0</v>
      </c>
      <c r="V23" s="21"/>
      <c r="W23" s="28" cm="1">
        <f t="array" ref="W23">IF(U23=1,_xlfn.IFS(V23=0,0,V23&lt;7,4,V23&lt;13,5,V23&lt;25,6,V23&lt;37,7,V23&lt;49,8,V23&lt;61,9,V23&gt;60,10),0)*2</f>
        <v>0</v>
      </c>
      <c r="X23" s="14"/>
      <c r="Y23" s="1"/>
      <c r="Z23" s="1">
        <v>0</v>
      </c>
      <c r="AA23" s="1">
        <v>0</v>
      </c>
      <c r="AB23" s="28" cm="1">
        <f t="array" ref="AB23">IF(Z23=1,_xlfn.IFS(AA23=0,0,AA23&lt;7,4,AA23&lt;13,5,AA23&lt;25,6,AA23&lt;37,7,AA23&lt;49,8,AA23&lt;61,9,AA23&gt;60,10),0)</f>
        <v>0</v>
      </c>
      <c r="AC23" s="14"/>
      <c r="AD23" s="1"/>
      <c r="AE23" s="1">
        <v>0</v>
      </c>
      <c r="AF23" s="1"/>
      <c r="AG23" s="28" cm="1">
        <f t="array" ref="AG23">IF(AE23=1,_xlfn.IFS(AF23=0,0,AF23&lt;7,4,AF23&lt;13,5,AF23&lt;25,6,AF23&lt;37,7,AF23&lt;49,8,AF23&lt;61,9,AF23&gt;60,10),0)*2</f>
        <v>0</v>
      </c>
      <c r="AH23" s="14"/>
      <c r="AI23" s="1"/>
      <c r="AJ23" s="1">
        <v>0</v>
      </c>
      <c r="AK23" s="1">
        <v>0</v>
      </c>
      <c r="AL23" s="1">
        <v>0</v>
      </c>
      <c r="AM23" s="1">
        <v>0</v>
      </c>
      <c r="AN23" s="16">
        <f t="shared" si="7"/>
        <v>0</v>
      </c>
      <c r="AO23" s="33">
        <f t="shared" si="8"/>
        <v>0</v>
      </c>
      <c r="AP23" s="12"/>
      <c r="AQ23" s="1"/>
      <c r="AR23" s="1"/>
      <c r="AS23" s="1"/>
    </row>
    <row r="24" spans="1:45" ht="50.1" customHeight="1" x14ac:dyDescent="0.2">
      <c r="A24" s="1"/>
      <c r="B24" s="1"/>
      <c r="C24" s="10"/>
      <c r="D24" s="24"/>
      <c r="E24" s="14"/>
      <c r="F24" s="1"/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5">
        <v>0</v>
      </c>
      <c r="N24" s="24" cm="1">
        <f t="array" ref="N24">IFERROR(_xlfn.IFS(G24=1,8,H24=1,10,I24=1,12,J24=1,14,K24=1,16,L24=1,18,M24=1,20),0)</f>
        <v>0</v>
      </c>
      <c r="O24" s="14"/>
      <c r="P24" s="1"/>
      <c r="Q24" s="1">
        <v>0</v>
      </c>
      <c r="R24" s="28">
        <f t="shared" si="6"/>
        <v>0</v>
      </c>
      <c r="S24" s="14"/>
      <c r="T24" s="1"/>
      <c r="U24" s="1">
        <v>0</v>
      </c>
      <c r="V24" s="21"/>
      <c r="W24" s="28" cm="1">
        <f t="array" ref="W24">IF(U24=1,_xlfn.IFS(V24=0,0,V24&lt;7,4,V24&lt;13,5,V24&lt;25,6,V24&lt;37,7,V24&lt;49,8,V24&lt;61,9,V24&gt;60,10),0)*2</f>
        <v>0</v>
      </c>
      <c r="X24" s="14"/>
      <c r="Y24" s="1"/>
      <c r="Z24" s="1">
        <v>0</v>
      </c>
      <c r="AA24" s="1">
        <v>0</v>
      </c>
      <c r="AB24" s="28" cm="1">
        <f t="array" ref="AB24">IF(Z24=1,_xlfn.IFS(AA24=0,0,AA24&lt;7,4,AA24&lt;13,5,AA24&lt;25,6,AA24&lt;37,7,AA24&lt;49,8,AA24&lt;61,9,AA24&gt;60,10),0)</f>
        <v>0</v>
      </c>
      <c r="AC24" s="14"/>
      <c r="AD24" s="1"/>
      <c r="AE24" s="1">
        <v>0</v>
      </c>
      <c r="AF24" s="1"/>
      <c r="AG24" s="28" cm="1">
        <f t="array" ref="AG24">IF(AE24=1,_xlfn.IFS(AF24=0,0,AF24&lt;7,4,AF24&lt;13,5,AF24&lt;25,6,AF24&lt;37,7,AF24&lt;49,8,AF24&lt;61,9,AF24&gt;60,10),0)*2</f>
        <v>0</v>
      </c>
      <c r="AH24" s="14"/>
      <c r="AI24" s="1"/>
      <c r="AJ24" s="1">
        <v>0</v>
      </c>
      <c r="AK24" s="1">
        <v>0</v>
      </c>
      <c r="AL24" s="1">
        <v>0</v>
      </c>
      <c r="AM24" s="1">
        <v>0</v>
      </c>
      <c r="AN24" s="16">
        <f t="shared" si="7"/>
        <v>0</v>
      </c>
      <c r="AO24" s="33">
        <f t="shared" si="8"/>
        <v>0</v>
      </c>
      <c r="AP24" s="12"/>
      <c r="AQ24" s="1"/>
      <c r="AR24" s="1"/>
      <c r="AS24" s="1"/>
    </row>
    <row r="25" spans="1:45" ht="50.1" customHeight="1" x14ac:dyDescent="0.2">
      <c r="A25" s="1"/>
      <c r="B25" s="1"/>
      <c r="C25" s="10"/>
      <c r="D25" s="24"/>
      <c r="E25" s="14"/>
      <c r="F25" s="1"/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5">
        <v>0</v>
      </c>
      <c r="N25" s="24" cm="1">
        <f t="array" ref="N25">IFERROR(_xlfn.IFS(G25=1,8,H25=1,10,I25=1,12,J25=1,14,K25=1,16,L25=1,18,M25=1,20),0)</f>
        <v>0</v>
      </c>
      <c r="O25" s="14"/>
      <c r="P25" s="1"/>
      <c r="Q25" s="1">
        <v>0</v>
      </c>
      <c r="R25" s="28">
        <f t="shared" si="6"/>
        <v>0</v>
      </c>
      <c r="S25" s="14"/>
      <c r="T25" s="1"/>
      <c r="U25" s="1">
        <v>0</v>
      </c>
      <c r="V25" s="21"/>
      <c r="W25" s="28" cm="1">
        <f t="array" ref="W25">IF(U25=1,_xlfn.IFS(V25=0,0,V25&lt;7,4,V25&lt;13,5,V25&lt;25,6,V25&lt;37,7,V25&lt;49,8,V25&lt;61,9,V25&gt;60,10),0)*2</f>
        <v>0</v>
      </c>
      <c r="X25" s="14"/>
      <c r="Y25" s="1"/>
      <c r="Z25" s="1">
        <v>0</v>
      </c>
      <c r="AA25" s="1">
        <v>0</v>
      </c>
      <c r="AB25" s="28" cm="1">
        <f t="array" ref="AB25">IF(Z25=1,_xlfn.IFS(AA25=0,0,AA25&lt;7,4,AA25&lt;13,5,AA25&lt;25,6,AA25&lt;37,7,AA25&lt;49,8,AA25&lt;61,9,AA25&gt;60,10),0)</f>
        <v>0</v>
      </c>
      <c r="AC25" s="14"/>
      <c r="AD25" s="1"/>
      <c r="AE25" s="1">
        <v>0</v>
      </c>
      <c r="AF25" s="1"/>
      <c r="AG25" s="28" cm="1">
        <f t="array" ref="AG25">IF(AE25=1,_xlfn.IFS(AF25=0,0,AF25&lt;7,4,AF25&lt;13,5,AF25&lt;25,6,AF25&lt;37,7,AF25&lt;49,8,AF25&lt;61,9,AF25&gt;60,10),0)*2</f>
        <v>0</v>
      </c>
      <c r="AH25" s="14"/>
      <c r="AI25" s="1"/>
      <c r="AJ25" s="1">
        <v>0</v>
      </c>
      <c r="AK25" s="1">
        <v>0</v>
      </c>
      <c r="AL25" s="1">
        <v>0</v>
      </c>
      <c r="AM25" s="1">
        <v>0</v>
      </c>
      <c r="AN25" s="16">
        <f t="shared" si="7"/>
        <v>0</v>
      </c>
      <c r="AO25" s="33">
        <f t="shared" si="8"/>
        <v>0</v>
      </c>
      <c r="AP25" s="12"/>
      <c r="AQ25" s="1"/>
      <c r="AR25" s="1"/>
      <c r="AS25" s="1"/>
    </row>
    <row r="26" spans="1:45" ht="50.1" customHeight="1" x14ac:dyDescent="0.2">
      <c r="A26" s="1"/>
      <c r="B26" s="1"/>
      <c r="C26" s="10"/>
      <c r="D26" s="24"/>
      <c r="E26" s="14"/>
      <c r="F26" s="1"/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5">
        <v>0</v>
      </c>
      <c r="N26" s="24" cm="1">
        <f t="array" ref="N26">IFERROR(_xlfn.IFS(G26=1,8,H26=1,10,I26=1,12,J26=1,14,K26=1,16,L26=1,18,M26=1,20),0)</f>
        <v>0</v>
      </c>
      <c r="O26" s="14"/>
      <c r="P26" s="1"/>
      <c r="Q26" s="1">
        <v>0</v>
      </c>
      <c r="R26" s="28">
        <f t="shared" si="6"/>
        <v>0</v>
      </c>
      <c r="S26" s="14"/>
      <c r="T26" s="1"/>
      <c r="U26" s="1">
        <v>0</v>
      </c>
      <c r="V26" s="21"/>
      <c r="W26" s="28" cm="1">
        <f t="array" ref="W26">IF(U26=1,_xlfn.IFS(V26=0,0,V26&lt;7,4,V26&lt;13,5,V26&lt;25,6,V26&lt;37,7,V26&lt;49,8,V26&lt;61,9,V26&gt;60,10),0)*2</f>
        <v>0</v>
      </c>
      <c r="X26" s="14"/>
      <c r="Y26" s="1"/>
      <c r="Z26" s="1">
        <v>0</v>
      </c>
      <c r="AA26" s="1">
        <v>0</v>
      </c>
      <c r="AB26" s="28" cm="1">
        <f t="array" ref="AB26">IF(Z26=1,_xlfn.IFS(AA26=0,0,AA26&lt;7,4,AA26&lt;13,5,AA26&lt;25,6,AA26&lt;37,7,AA26&lt;49,8,AA26&lt;61,9,AA26&gt;60,10),0)</f>
        <v>0</v>
      </c>
      <c r="AC26" s="14"/>
      <c r="AD26" s="1"/>
      <c r="AE26" s="1">
        <v>0</v>
      </c>
      <c r="AF26" s="1"/>
      <c r="AG26" s="28" cm="1">
        <f t="array" ref="AG26">IF(AE26=1,_xlfn.IFS(AF26=0,0,AF26&lt;7,4,AF26&lt;13,5,AF26&lt;25,6,AF26&lt;37,7,AF26&lt;49,8,AF26&lt;61,9,AF26&gt;60,10),0)*2</f>
        <v>0</v>
      </c>
      <c r="AH26" s="14"/>
      <c r="AI26" s="1"/>
      <c r="AJ26" s="1">
        <v>0</v>
      </c>
      <c r="AK26" s="1">
        <v>0</v>
      </c>
      <c r="AL26" s="1">
        <v>0</v>
      </c>
      <c r="AM26" s="1">
        <v>0</v>
      </c>
      <c r="AN26" s="16">
        <f t="shared" si="7"/>
        <v>0</v>
      </c>
      <c r="AO26" s="33">
        <f t="shared" si="8"/>
        <v>0</v>
      </c>
      <c r="AP26" s="12"/>
      <c r="AQ26" s="1"/>
      <c r="AR26" s="1"/>
      <c r="AS26" s="1"/>
    </row>
    <row r="27" spans="1:45" ht="50.1" customHeight="1" x14ac:dyDescent="0.2">
      <c r="A27" s="1"/>
      <c r="B27" s="1"/>
      <c r="C27" s="10"/>
      <c r="D27" s="24"/>
      <c r="E27" s="14"/>
      <c r="F27" s="1"/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5">
        <v>0</v>
      </c>
      <c r="N27" s="24" cm="1">
        <f t="array" ref="N27">IFERROR(_xlfn.IFS(G27=1,8,H27=1,10,I27=1,12,J27=1,14,K27=1,16,L27=1,18,M27=1,20),0)</f>
        <v>0</v>
      </c>
      <c r="O27" s="14"/>
      <c r="P27" s="1"/>
      <c r="Q27" s="1">
        <v>0</v>
      </c>
      <c r="R27" s="28">
        <f t="shared" si="6"/>
        <v>0</v>
      </c>
      <c r="S27" s="14"/>
      <c r="T27" s="1"/>
      <c r="U27" s="1">
        <v>0</v>
      </c>
      <c r="V27" s="21"/>
      <c r="W27" s="28" cm="1">
        <f t="array" ref="W27">IF(U27=1,_xlfn.IFS(V27=0,0,V27&lt;7,4,V27&lt;13,5,V27&lt;25,6,V27&lt;37,7,V27&lt;49,8,V27&lt;61,9,V27&gt;60,10),0)*2</f>
        <v>0</v>
      </c>
      <c r="X27" s="14"/>
      <c r="Y27" s="1"/>
      <c r="Z27" s="1">
        <v>0</v>
      </c>
      <c r="AA27" s="1">
        <v>0</v>
      </c>
      <c r="AB27" s="28" cm="1">
        <f t="array" ref="AB27">IF(Z27=1,_xlfn.IFS(AA27=0,0,AA27&lt;7,4,AA27&lt;13,5,AA27&lt;25,6,AA27&lt;37,7,AA27&lt;49,8,AA27&lt;61,9,AA27&gt;60,10),0)</f>
        <v>0</v>
      </c>
      <c r="AC27" s="14"/>
      <c r="AD27" s="1"/>
      <c r="AE27" s="1">
        <v>0</v>
      </c>
      <c r="AF27" s="1"/>
      <c r="AG27" s="28" cm="1">
        <f t="array" ref="AG27">IF(AE27=1,_xlfn.IFS(AF27=0,0,AF27&lt;7,4,AF27&lt;13,5,AF27&lt;25,6,AF27&lt;37,7,AF27&lt;49,8,AF27&lt;61,9,AF27&gt;60,10),0)*2</f>
        <v>0</v>
      </c>
      <c r="AH27" s="14"/>
      <c r="AI27" s="1"/>
      <c r="AJ27" s="1">
        <v>0</v>
      </c>
      <c r="AK27" s="1">
        <v>0</v>
      </c>
      <c r="AL27" s="1">
        <v>0</v>
      </c>
      <c r="AM27" s="1">
        <v>0</v>
      </c>
      <c r="AN27" s="16">
        <f t="shared" si="7"/>
        <v>0</v>
      </c>
      <c r="AO27" s="33">
        <f t="shared" si="8"/>
        <v>0</v>
      </c>
      <c r="AP27" s="12"/>
      <c r="AQ27" s="1"/>
      <c r="AR27" s="1"/>
      <c r="AS27" s="1"/>
    </row>
    <row r="28" spans="1:45" ht="50.1" customHeight="1" x14ac:dyDescent="0.2">
      <c r="A28" s="1"/>
      <c r="B28" s="1"/>
      <c r="C28" s="10"/>
      <c r="D28" s="24"/>
      <c r="E28" s="14"/>
      <c r="F28" s="1"/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5">
        <v>0</v>
      </c>
      <c r="N28" s="24" cm="1">
        <f t="array" ref="N28">IFERROR(_xlfn.IFS(G28=1,8,H28=1,10,I28=1,12,J28=1,14,K28=1,16,L28=1,18,M28=1,20),0)</f>
        <v>0</v>
      </c>
      <c r="O28" s="14"/>
      <c r="P28" s="1"/>
      <c r="Q28" s="1">
        <v>0</v>
      </c>
      <c r="R28" s="28">
        <f t="shared" si="6"/>
        <v>0</v>
      </c>
      <c r="S28" s="14"/>
      <c r="T28" s="1"/>
      <c r="U28" s="1">
        <v>0</v>
      </c>
      <c r="V28" s="21"/>
      <c r="W28" s="28" cm="1">
        <f t="array" ref="W28">IF(U28=1,_xlfn.IFS(V28=0,0,V28&lt;7,4,V28&lt;13,5,V28&lt;25,6,V28&lt;37,7,V28&lt;49,8,V28&lt;61,9,V28&gt;60,10),0)*2</f>
        <v>0</v>
      </c>
      <c r="X28" s="14"/>
      <c r="Y28" s="1"/>
      <c r="Z28" s="1">
        <v>0</v>
      </c>
      <c r="AA28" s="1">
        <v>0</v>
      </c>
      <c r="AB28" s="28" cm="1">
        <f t="array" ref="AB28">IF(Z28=1,_xlfn.IFS(AA28=0,0,AA28&lt;7,4,AA28&lt;13,5,AA28&lt;25,6,AA28&lt;37,7,AA28&lt;49,8,AA28&lt;61,9,AA28&gt;60,10),0)</f>
        <v>0</v>
      </c>
      <c r="AC28" s="14"/>
      <c r="AD28" s="1"/>
      <c r="AE28" s="1">
        <v>0</v>
      </c>
      <c r="AF28" s="1"/>
      <c r="AG28" s="28" cm="1">
        <f t="array" ref="AG28">IF(AE28=1,_xlfn.IFS(AF28=0,0,AF28&lt;7,4,AF28&lt;13,5,AF28&lt;25,6,AF28&lt;37,7,AF28&lt;49,8,AF28&lt;61,9,AF28&gt;60,10),0)*2</f>
        <v>0</v>
      </c>
      <c r="AH28" s="14"/>
      <c r="AI28" s="1"/>
      <c r="AJ28" s="1">
        <v>0</v>
      </c>
      <c r="AK28" s="1">
        <v>0</v>
      </c>
      <c r="AL28" s="1">
        <v>0</v>
      </c>
      <c r="AM28" s="1">
        <v>0</v>
      </c>
      <c r="AN28" s="16">
        <f t="shared" si="7"/>
        <v>0</v>
      </c>
      <c r="AO28" s="33">
        <f t="shared" si="8"/>
        <v>0</v>
      </c>
      <c r="AP28" s="12"/>
      <c r="AQ28" s="1"/>
      <c r="AR28" s="1"/>
      <c r="AS28" s="1"/>
    </row>
    <row r="29" spans="1:45" ht="50.1" customHeight="1" x14ac:dyDescent="0.2">
      <c r="A29" s="1"/>
      <c r="B29" s="1"/>
      <c r="C29" s="10"/>
      <c r="D29" s="24"/>
      <c r="E29" s="14"/>
      <c r="F29" s="1"/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5">
        <v>0</v>
      </c>
      <c r="N29" s="24" cm="1">
        <f t="array" ref="N29">IFERROR(_xlfn.IFS(G29=1,8,H29=1,10,I29=1,12,J29=1,14,K29=1,16,L29=1,18,M29=1,20),0)</f>
        <v>0</v>
      </c>
      <c r="O29" s="14"/>
      <c r="P29" s="1"/>
      <c r="Q29" s="1">
        <v>0</v>
      </c>
      <c r="R29" s="28">
        <f t="shared" si="6"/>
        <v>0</v>
      </c>
      <c r="S29" s="14"/>
      <c r="T29" s="1"/>
      <c r="U29" s="1">
        <v>0</v>
      </c>
      <c r="V29" s="21"/>
      <c r="W29" s="28" cm="1">
        <f t="array" ref="W29">IF(U29=1,_xlfn.IFS(V29=0,0,V29&lt;7,4,V29&lt;13,5,V29&lt;25,6,V29&lt;37,7,V29&lt;49,8,V29&lt;61,9,V29&gt;60,10),0)*2</f>
        <v>0</v>
      </c>
      <c r="X29" s="14"/>
      <c r="Y29" s="1"/>
      <c r="Z29" s="1">
        <v>0</v>
      </c>
      <c r="AA29" s="1">
        <v>0</v>
      </c>
      <c r="AB29" s="28" cm="1">
        <f t="array" ref="AB29">IF(Z29=1,_xlfn.IFS(AA29=0,0,AA29&lt;7,4,AA29&lt;13,5,AA29&lt;25,6,AA29&lt;37,7,AA29&lt;49,8,AA29&lt;61,9,AA29&gt;60,10),0)</f>
        <v>0</v>
      </c>
      <c r="AC29" s="14"/>
      <c r="AD29" s="1"/>
      <c r="AE29" s="1">
        <v>0</v>
      </c>
      <c r="AF29" s="1"/>
      <c r="AG29" s="28" cm="1">
        <f t="array" ref="AG29">IF(AE29=1,_xlfn.IFS(AF29=0,0,AF29&lt;7,4,AF29&lt;13,5,AF29&lt;25,6,AF29&lt;37,7,AF29&lt;49,8,AF29&lt;61,9,AF29&gt;60,10),0)*2</f>
        <v>0</v>
      </c>
      <c r="AH29" s="14"/>
      <c r="AI29" s="1"/>
      <c r="AJ29" s="1">
        <v>0</v>
      </c>
      <c r="AK29" s="1">
        <v>0</v>
      </c>
      <c r="AL29" s="1">
        <v>0</v>
      </c>
      <c r="AM29" s="1">
        <v>0</v>
      </c>
      <c r="AN29" s="16">
        <f t="shared" si="7"/>
        <v>0</v>
      </c>
      <c r="AO29" s="33">
        <f t="shared" si="8"/>
        <v>0</v>
      </c>
      <c r="AP29" s="12"/>
      <c r="AQ29" s="1"/>
      <c r="AR29" s="1"/>
      <c r="AS29" s="1"/>
    </row>
    <row r="30" spans="1:45" ht="50.1" customHeight="1" x14ac:dyDescent="0.2">
      <c r="A30" s="1"/>
      <c r="B30" s="1"/>
      <c r="C30" s="10"/>
      <c r="D30" s="24"/>
      <c r="E30" s="14"/>
      <c r="F30" s="1"/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5">
        <v>0</v>
      </c>
      <c r="N30" s="24" cm="1">
        <f t="array" ref="N30">IFERROR(_xlfn.IFS(G30=1,8,H30=1,10,I30=1,12,J30=1,14,K30=1,16,L30=1,18,M30=1,20),0)</f>
        <v>0</v>
      </c>
      <c r="O30" s="14"/>
      <c r="P30" s="1"/>
      <c r="Q30" s="1">
        <v>0</v>
      </c>
      <c r="R30" s="28">
        <f t="shared" si="6"/>
        <v>0</v>
      </c>
      <c r="S30" s="14"/>
      <c r="T30" s="1"/>
      <c r="U30" s="1">
        <v>0</v>
      </c>
      <c r="V30" s="21"/>
      <c r="W30" s="28" cm="1">
        <f t="array" ref="W30">IF(U30=1,_xlfn.IFS(V30=0,0,V30&lt;7,4,V30&lt;13,5,V30&lt;25,6,V30&lt;37,7,V30&lt;49,8,V30&lt;61,9,V30&gt;60,10),0)*2</f>
        <v>0</v>
      </c>
      <c r="X30" s="14"/>
      <c r="Y30" s="1"/>
      <c r="Z30" s="1">
        <v>0</v>
      </c>
      <c r="AA30" s="1">
        <v>0</v>
      </c>
      <c r="AB30" s="28" cm="1">
        <f t="array" ref="AB30">IF(Z30=1,_xlfn.IFS(AA30=0,0,AA30&lt;7,4,AA30&lt;13,5,AA30&lt;25,6,AA30&lt;37,7,AA30&lt;49,8,AA30&lt;61,9,AA30&gt;60,10),0)</f>
        <v>0</v>
      </c>
      <c r="AC30" s="14"/>
      <c r="AD30" s="1"/>
      <c r="AE30" s="1">
        <v>0</v>
      </c>
      <c r="AF30" s="1"/>
      <c r="AG30" s="28" cm="1">
        <f t="array" ref="AG30">IF(AE30=1,_xlfn.IFS(AF30=0,0,AF30&lt;7,4,AF30&lt;13,5,AF30&lt;25,6,AF30&lt;37,7,AF30&lt;49,8,AF30&lt;61,9,AF30&gt;60,10),0)*2</f>
        <v>0</v>
      </c>
      <c r="AH30" s="14"/>
      <c r="AI30" s="1"/>
      <c r="AJ30" s="1">
        <v>0</v>
      </c>
      <c r="AK30" s="1">
        <v>0</v>
      </c>
      <c r="AL30" s="1">
        <v>0</v>
      </c>
      <c r="AM30" s="1">
        <v>0</v>
      </c>
      <c r="AN30" s="16">
        <f t="shared" si="7"/>
        <v>0</v>
      </c>
      <c r="AO30" s="33">
        <f t="shared" si="8"/>
        <v>0</v>
      </c>
      <c r="AP30" s="12"/>
      <c r="AQ30" s="1"/>
      <c r="AR30" s="1"/>
      <c r="AS30" s="1"/>
    </row>
    <row r="31" spans="1:45" ht="50.1" customHeight="1" x14ac:dyDescent="0.2">
      <c r="A31" s="1"/>
      <c r="B31" s="1"/>
      <c r="C31" s="10"/>
      <c r="D31" s="24"/>
      <c r="E31" s="14"/>
      <c r="F31" s="1"/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5">
        <v>0</v>
      </c>
      <c r="N31" s="24" cm="1">
        <f t="array" ref="N31">IFERROR(_xlfn.IFS(G31=1,8,H31=1,10,I31=1,12,J31=1,14,K31=1,16,L31=1,18,M31=1,20),0)</f>
        <v>0</v>
      </c>
      <c r="O31" s="14"/>
      <c r="P31" s="1"/>
      <c r="Q31" s="1">
        <v>0</v>
      </c>
      <c r="R31" s="28">
        <f t="shared" si="6"/>
        <v>0</v>
      </c>
      <c r="S31" s="14"/>
      <c r="T31" s="1"/>
      <c r="U31" s="1">
        <v>0</v>
      </c>
      <c r="V31" s="21"/>
      <c r="W31" s="28" cm="1">
        <f t="array" ref="W31">IF(U31=1,_xlfn.IFS(V31=0,0,V31&lt;7,4,V31&lt;13,5,V31&lt;25,6,V31&lt;37,7,V31&lt;49,8,V31&lt;61,9,V31&gt;60,10),0)*2</f>
        <v>0</v>
      </c>
      <c r="X31" s="14"/>
      <c r="Y31" s="1"/>
      <c r="Z31" s="1">
        <v>0</v>
      </c>
      <c r="AA31" s="1">
        <v>0</v>
      </c>
      <c r="AB31" s="28" cm="1">
        <f t="array" ref="AB31">IF(Z31=1,_xlfn.IFS(AA31=0,0,AA31&lt;7,4,AA31&lt;13,5,AA31&lt;25,6,AA31&lt;37,7,AA31&lt;49,8,AA31&lt;61,9,AA31&gt;60,10),0)</f>
        <v>0</v>
      </c>
      <c r="AC31" s="14"/>
      <c r="AD31" s="1"/>
      <c r="AE31" s="1">
        <v>0</v>
      </c>
      <c r="AF31" s="1"/>
      <c r="AG31" s="28" cm="1">
        <f t="array" ref="AG31">IF(AE31=1,_xlfn.IFS(AF31=0,0,AF31&lt;7,4,AF31&lt;13,5,AF31&lt;25,6,AF31&lt;37,7,AF31&lt;49,8,AF31&lt;61,9,AF31&gt;60,10),0)*2</f>
        <v>0</v>
      </c>
      <c r="AH31" s="14"/>
      <c r="AI31" s="1"/>
      <c r="AJ31" s="1">
        <v>0</v>
      </c>
      <c r="AK31" s="1">
        <v>0</v>
      </c>
      <c r="AL31" s="1">
        <v>0</v>
      </c>
      <c r="AM31" s="1">
        <v>0</v>
      </c>
      <c r="AN31" s="16">
        <f t="shared" si="7"/>
        <v>0</v>
      </c>
      <c r="AO31" s="33">
        <f t="shared" si="8"/>
        <v>0</v>
      </c>
      <c r="AP31" s="12"/>
      <c r="AQ31" s="1"/>
      <c r="AR31" s="1"/>
      <c r="AS31" s="1"/>
    </row>
    <row r="32" spans="1:45" ht="50.1" customHeight="1" x14ac:dyDescent="0.2">
      <c r="A32" s="1"/>
      <c r="B32" s="1"/>
      <c r="C32" s="10"/>
      <c r="D32" s="24"/>
      <c r="E32" s="14"/>
      <c r="F32" s="1"/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5">
        <v>0</v>
      </c>
      <c r="N32" s="24" cm="1">
        <f t="array" ref="N32">IFERROR(_xlfn.IFS(G32=1,8,H32=1,10,I32=1,12,J32=1,14,K32=1,16,L32=1,18,M32=1,20),0)</f>
        <v>0</v>
      </c>
      <c r="O32" s="14"/>
      <c r="P32" s="1"/>
      <c r="Q32" s="1">
        <v>0</v>
      </c>
      <c r="R32" s="28">
        <f t="shared" si="6"/>
        <v>0</v>
      </c>
      <c r="S32" s="14"/>
      <c r="T32" s="1"/>
      <c r="U32" s="1">
        <v>0</v>
      </c>
      <c r="V32" s="21"/>
      <c r="W32" s="28" cm="1">
        <f t="array" ref="W32">IF(U32=1,_xlfn.IFS(V32=0,0,V32&lt;7,4,V32&lt;13,5,V32&lt;25,6,V32&lt;37,7,V32&lt;49,8,V32&lt;61,9,V32&gt;60,10),0)*2</f>
        <v>0</v>
      </c>
      <c r="X32" s="14"/>
      <c r="Y32" s="1"/>
      <c r="Z32" s="1">
        <v>0</v>
      </c>
      <c r="AA32" s="1">
        <v>0</v>
      </c>
      <c r="AB32" s="28" cm="1">
        <f t="array" ref="AB32">IF(Z32=1,_xlfn.IFS(AA32=0,0,AA32&lt;7,4,AA32&lt;13,5,AA32&lt;25,6,AA32&lt;37,7,AA32&lt;49,8,AA32&lt;61,9,AA32&gt;60,10),0)</f>
        <v>0</v>
      </c>
      <c r="AC32" s="14"/>
      <c r="AD32" s="1"/>
      <c r="AE32" s="1">
        <v>0</v>
      </c>
      <c r="AF32" s="1"/>
      <c r="AG32" s="28" cm="1">
        <f t="array" ref="AG32">IF(AE32=1,_xlfn.IFS(AF32=0,0,AF32&lt;7,4,AF32&lt;13,5,AF32&lt;25,6,AF32&lt;37,7,AF32&lt;49,8,AF32&lt;61,9,AF32&gt;60,10),0)*2</f>
        <v>0</v>
      </c>
      <c r="AH32" s="14"/>
      <c r="AI32" s="1"/>
      <c r="AJ32" s="1">
        <v>0</v>
      </c>
      <c r="AK32" s="1">
        <v>0</v>
      </c>
      <c r="AL32" s="1">
        <v>0</v>
      </c>
      <c r="AM32" s="1">
        <v>0</v>
      </c>
      <c r="AN32" s="16">
        <f t="shared" si="7"/>
        <v>0</v>
      </c>
      <c r="AO32" s="33">
        <f t="shared" si="8"/>
        <v>0</v>
      </c>
      <c r="AP32" s="12"/>
      <c r="AQ32" s="1"/>
      <c r="AR32" s="1"/>
      <c r="AS32" s="1"/>
    </row>
    <row r="33" spans="1:45" ht="50.1" customHeight="1" x14ac:dyDescent="0.2">
      <c r="A33" s="1"/>
      <c r="B33" s="1"/>
      <c r="C33" s="10"/>
      <c r="D33" s="24"/>
      <c r="E33" s="14"/>
      <c r="F33" s="1"/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5">
        <v>0</v>
      </c>
      <c r="N33" s="24" cm="1">
        <f t="array" ref="N33">IFERROR(_xlfn.IFS(G33=1,8,H33=1,10,I33=1,12,J33=1,14,K33=1,16,L33=1,18,M33=1,20),0)</f>
        <v>0</v>
      </c>
      <c r="O33" s="14"/>
      <c r="P33" s="1"/>
      <c r="Q33" s="1">
        <v>0</v>
      </c>
      <c r="R33" s="28">
        <f t="shared" si="6"/>
        <v>0</v>
      </c>
      <c r="S33" s="14"/>
      <c r="T33" s="1"/>
      <c r="U33" s="1">
        <v>0</v>
      </c>
      <c r="V33" s="21"/>
      <c r="W33" s="28" cm="1">
        <f t="array" ref="W33">IF(U33=1,_xlfn.IFS(V33=0,0,V33&lt;7,4,V33&lt;13,5,V33&lt;25,6,V33&lt;37,7,V33&lt;49,8,V33&lt;61,9,V33&gt;60,10),0)*2</f>
        <v>0</v>
      </c>
      <c r="X33" s="14"/>
      <c r="Y33" s="1"/>
      <c r="Z33" s="1">
        <v>0</v>
      </c>
      <c r="AA33" s="1">
        <v>0</v>
      </c>
      <c r="AB33" s="28" cm="1">
        <f t="array" ref="AB33">IF(Z33=1,_xlfn.IFS(AA33=0,0,AA33&lt;7,4,AA33&lt;13,5,AA33&lt;25,6,AA33&lt;37,7,AA33&lt;49,8,AA33&lt;61,9,AA33&gt;60,10),0)</f>
        <v>0</v>
      </c>
      <c r="AC33" s="14"/>
      <c r="AD33" s="1"/>
      <c r="AE33" s="1">
        <v>0</v>
      </c>
      <c r="AF33" s="1"/>
      <c r="AG33" s="28" cm="1">
        <f t="array" ref="AG33">IF(AE33=1,_xlfn.IFS(AF33=0,0,AF33&lt;7,4,AF33&lt;13,5,AF33&lt;25,6,AF33&lt;37,7,AF33&lt;49,8,AF33&lt;61,9,AF33&gt;60,10),0)*2</f>
        <v>0</v>
      </c>
      <c r="AH33" s="14"/>
      <c r="AI33" s="1"/>
      <c r="AJ33" s="1">
        <v>0</v>
      </c>
      <c r="AK33" s="1">
        <v>0</v>
      </c>
      <c r="AL33" s="1">
        <v>0</v>
      </c>
      <c r="AM33" s="1">
        <v>0</v>
      </c>
      <c r="AN33" s="16">
        <f t="shared" si="7"/>
        <v>0</v>
      </c>
      <c r="AO33" s="33">
        <f t="shared" si="8"/>
        <v>0</v>
      </c>
      <c r="AP33" s="12"/>
      <c r="AQ33" s="1"/>
      <c r="AR33" s="1"/>
      <c r="AS33" s="1"/>
    </row>
    <row r="34" spans="1:45" ht="50.1" customHeight="1" x14ac:dyDescent="0.2">
      <c r="A34" s="1"/>
      <c r="B34" s="1"/>
      <c r="C34" s="10"/>
      <c r="D34" s="24"/>
      <c r="E34" s="14"/>
      <c r="F34" s="1"/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5">
        <v>0</v>
      </c>
      <c r="N34" s="24" cm="1">
        <f t="array" ref="N34">IFERROR(_xlfn.IFS(G34=1,8,H34=1,10,I34=1,12,J34=1,14,K34=1,16,L34=1,18,M34=1,20),0)</f>
        <v>0</v>
      </c>
      <c r="O34" s="14"/>
      <c r="P34" s="1"/>
      <c r="Q34" s="1">
        <v>0</v>
      </c>
      <c r="R34" s="28">
        <f t="shared" si="6"/>
        <v>0</v>
      </c>
      <c r="S34" s="14"/>
      <c r="T34" s="1"/>
      <c r="U34" s="1">
        <v>0</v>
      </c>
      <c r="V34" s="21"/>
      <c r="W34" s="28" cm="1">
        <f t="array" ref="W34">IF(U34=1,_xlfn.IFS(V34=0,0,V34&lt;7,4,V34&lt;13,5,V34&lt;25,6,V34&lt;37,7,V34&lt;49,8,V34&lt;61,9,V34&gt;60,10),0)*2</f>
        <v>0</v>
      </c>
      <c r="X34" s="14"/>
      <c r="Y34" s="1"/>
      <c r="Z34" s="1">
        <v>0</v>
      </c>
      <c r="AA34" s="1">
        <v>0</v>
      </c>
      <c r="AB34" s="28" cm="1">
        <f t="array" ref="AB34">IF(Z34=1,_xlfn.IFS(AA34=0,0,AA34&lt;7,4,AA34&lt;13,5,AA34&lt;25,6,AA34&lt;37,7,AA34&lt;49,8,AA34&lt;61,9,AA34&gt;60,10),0)</f>
        <v>0</v>
      </c>
      <c r="AC34" s="14"/>
      <c r="AD34" s="1"/>
      <c r="AE34" s="1">
        <v>0</v>
      </c>
      <c r="AF34" s="1"/>
      <c r="AG34" s="28" cm="1">
        <f t="array" ref="AG34">IF(AE34=1,_xlfn.IFS(AF34=0,0,AF34&lt;7,4,AF34&lt;13,5,AF34&lt;25,6,AF34&lt;37,7,AF34&lt;49,8,AF34&lt;61,9,AF34&gt;60,10),0)*2</f>
        <v>0</v>
      </c>
      <c r="AH34" s="14"/>
      <c r="AI34" s="1"/>
      <c r="AJ34" s="1">
        <v>0</v>
      </c>
      <c r="AK34" s="1">
        <v>0</v>
      </c>
      <c r="AL34" s="1">
        <v>0</v>
      </c>
      <c r="AM34" s="1">
        <v>0</v>
      </c>
      <c r="AN34" s="16">
        <f t="shared" si="7"/>
        <v>0</v>
      </c>
      <c r="AO34" s="33">
        <f t="shared" si="8"/>
        <v>0</v>
      </c>
      <c r="AP34" s="12"/>
      <c r="AQ34" s="1"/>
      <c r="AR34" s="1"/>
      <c r="AS34" s="1"/>
    </row>
    <row r="35" spans="1:45" ht="50.1" customHeight="1" x14ac:dyDescent="0.2">
      <c r="A35" s="1"/>
      <c r="B35" s="1"/>
      <c r="C35" s="10"/>
      <c r="D35" s="24"/>
      <c r="E35" s="14"/>
      <c r="F35" s="1"/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5">
        <v>0</v>
      </c>
      <c r="N35" s="24" cm="1">
        <f t="array" ref="N35">IFERROR(_xlfn.IFS(G35=1,8,H35=1,10,I35=1,12,J35=1,14,K35=1,16,L35=1,18,M35=1,20),0)</f>
        <v>0</v>
      </c>
      <c r="O35" s="14"/>
      <c r="P35" s="1"/>
      <c r="Q35" s="1">
        <v>0</v>
      </c>
      <c r="R35" s="28">
        <f t="shared" si="6"/>
        <v>0</v>
      </c>
      <c r="S35" s="14"/>
      <c r="T35" s="1"/>
      <c r="U35" s="1">
        <v>0</v>
      </c>
      <c r="V35" s="21"/>
      <c r="W35" s="28" cm="1">
        <f t="array" ref="W35">IF(U35=1,_xlfn.IFS(V35=0,0,V35&lt;7,4,V35&lt;13,5,V35&lt;25,6,V35&lt;37,7,V35&lt;49,8,V35&lt;61,9,V35&gt;60,10),0)*2</f>
        <v>0</v>
      </c>
      <c r="X35" s="14"/>
      <c r="Y35" s="1"/>
      <c r="Z35" s="1">
        <v>0</v>
      </c>
      <c r="AA35" s="1">
        <v>0</v>
      </c>
      <c r="AB35" s="28" cm="1">
        <f t="array" ref="AB35">IF(Z35=1,_xlfn.IFS(AA35=0,0,AA35&lt;7,4,AA35&lt;13,5,AA35&lt;25,6,AA35&lt;37,7,AA35&lt;49,8,AA35&lt;61,9,AA35&gt;60,10),0)</f>
        <v>0</v>
      </c>
      <c r="AC35" s="14"/>
      <c r="AD35" s="1"/>
      <c r="AE35" s="1">
        <v>0</v>
      </c>
      <c r="AF35" s="1"/>
      <c r="AG35" s="28" cm="1">
        <f t="array" ref="AG35">IF(AE35=1,_xlfn.IFS(AF35=0,0,AF35&lt;7,4,AF35&lt;13,5,AF35&lt;25,6,AF35&lt;37,7,AF35&lt;49,8,AF35&lt;61,9,AF35&gt;60,10),0)*2</f>
        <v>0</v>
      </c>
      <c r="AH35" s="14"/>
      <c r="AI35" s="1"/>
      <c r="AJ35" s="1">
        <v>0</v>
      </c>
      <c r="AK35" s="1">
        <v>0</v>
      </c>
      <c r="AL35" s="1">
        <v>0</v>
      </c>
      <c r="AM35" s="1">
        <v>0</v>
      </c>
      <c r="AN35" s="16">
        <f t="shared" si="7"/>
        <v>0</v>
      </c>
      <c r="AO35" s="33">
        <f t="shared" si="8"/>
        <v>0</v>
      </c>
      <c r="AP35" s="12"/>
      <c r="AQ35" s="1"/>
      <c r="AR35" s="1"/>
      <c r="AS35" s="1"/>
    </row>
    <row r="36" spans="1:45" ht="50.1" customHeight="1" thickBot="1" x14ac:dyDescent="0.25">
      <c r="A36" s="1"/>
      <c r="B36" s="1"/>
      <c r="C36" s="10"/>
      <c r="D36" s="24"/>
      <c r="E36" s="25"/>
      <c r="F36" s="26"/>
      <c r="G36" s="26">
        <v>0</v>
      </c>
      <c r="H36" s="26">
        <v>0</v>
      </c>
      <c r="I36" s="26">
        <v>0</v>
      </c>
      <c r="J36" s="26">
        <v>0</v>
      </c>
      <c r="K36" s="26">
        <v>0</v>
      </c>
      <c r="L36" s="26">
        <v>0</v>
      </c>
      <c r="M36" s="27">
        <v>0</v>
      </c>
      <c r="N36" s="24" cm="1">
        <f t="array" ref="N36">IFERROR(_xlfn.IFS(G36=1,8,H36=1,10,I36=1,12,J36=1,14,K36=1,16,L36=1,18,M36=1,20),0)</f>
        <v>0</v>
      </c>
      <c r="O36" s="25"/>
      <c r="P36" s="26"/>
      <c r="Q36" s="26">
        <v>0</v>
      </c>
      <c r="R36" s="32">
        <f t="shared" si="6"/>
        <v>0</v>
      </c>
      <c r="S36" s="25"/>
      <c r="T36" s="26"/>
      <c r="U36" s="26">
        <v>0</v>
      </c>
      <c r="V36" s="30"/>
      <c r="W36" s="32" cm="1">
        <f t="array" ref="W36">IF(U36=1,_xlfn.IFS(V36=0,0,V36&lt;7,4,V36&lt;13,5,V36&lt;25,6,V36&lt;37,7,V36&lt;49,8,V36&lt;61,9,V36&gt;60,10),0)*2</f>
        <v>0</v>
      </c>
      <c r="X36" s="25"/>
      <c r="Y36" s="26"/>
      <c r="Z36" s="26">
        <v>0</v>
      </c>
      <c r="AA36" s="26">
        <v>0</v>
      </c>
      <c r="AB36" s="32" cm="1">
        <f t="array" ref="AB36">IF(Z36=1,_xlfn.IFS(AA36=0,0,AA36&lt;7,4,AA36&lt;13,5,AA36&lt;25,6,AA36&lt;37,7,AA36&lt;49,8,AA36&lt;61,9,AA36&gt;60,10),0)</f>
        <v>0</v>
      </c>
      <c r="AC36" s="25"/>
      <c r="AD36" s="26"/>
      <c r="AE36" s="26">
        <v>0</v>
      </c>
      <c r="AF36" s="26"/>
      <c r="AG36" s="32" cm="1">
        <f t="array" ref="AG36">IF(AE36=1,_xlfn.IFS(AF36=0,0,AF36&lt;7,4,AF36&lt;13,5,AF36&lt;25,6,AF36&lt;37,7,AF36&lt;49,8,AF36&lt;61,9,AF36&gt;60,10),0)*2</f>
        <v>0</v>
      </c>
      <c r="AH36" s="25"/>
      <c r="AI36" s="26"/>
      <c r="AJ36" s="26">
        <v>0</v>
      </c>
      <c r="AK36" s="26">
        <v>0</v>
      </c>
      <c r="AL36" s="26">
        <v>0</v>
      </c>
      <c r="AM36" s="26">
        <v>0</v>
      </c>
      <c r="AN36" s="29">
        <f t="shared" si="7"/>
        <v>0</v>
      </c>
      <c r="AO36" s="33">
        <f t="shared" si="8"/>
        <v>0</v>
      </c>
      <c r="AP36" s="12"/>
      <c r="AQ36" s="1"/>
      <c r="AR36" s="1"/>
      <c r="AS36" s="1"/>
    </row>
  </sheetData>
  <mergeCells count="23">
    <mergeCell ref="A6:C6"/>
    <mergeCell ref="AN6:AN7"/>
    <mergeCell ref="W6:W7"/>
    <mergeCell ref="AB6:AB7"/>
    <mergeCell ref="E6:M6"/>
    <mergeCell ref="O6:R6"/>
    <mergeCell ref="S6:V6"/>
    <mergeCell ref="A1:AS1"/>
    <mergeCell ref="X6:AA6"/>
    <mergeCell ref="AG6:AG7"/>
    <mergeCell ref="A3:B3"/>
    <mergeCell ref="C3:AS3"/>
    <mergeCell ref="A2:B2"/>
    <mergeCell ref="C2:AS2"/>
    <mergeCell ref="A4:B4"/>
    <mergeCell ref="C4:AS4"/>
    <mergeCell ref="A5:B5"/>
    <mergeCell ref="C5:AS5"/>
    <mergeCell ref="N6:N7"/>
    <mergeCell ref="AO6:AO7"/>
    <mergeCell ref="AC6:AF6"/>
    <mergeCell ref="AH6:AM6"/>
    <mergeCell ref="AP6:AS6"/>
  </mergeCells>
  <dataValidations count="1">
    <dataValidation type="whole" allowBlank="1" showInputMessage="1" showErrorMessage="1" error="Por favor ingresar número entero a partir de cero." sqref="V8:V36 AF8:AF36 AA8:AA36" xr:uid="{731C86BB-F1A0-4CE8-AF68-93A541BCEB65}">
      <formula1>0</formula1>
      <formula2>1000</formula2>
    </dataValidation>
  </dataValidations>
  <pageMargins left="0.7" right="0.7" top="0.75" bottom="0.75" header="0.3" footer="0.3"/>
  <pageSetup paperSize="9" scale="15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92F91DC-C1E7-4056-942D-32026B83F2EB}">
          <x14:formula1>
            <xm:f>Hoja1!$F$12:$F$14</xm:f>
          </x14:formula1>
          <xm:sqref>AJ8:AK36</xm:sqref>
        </x14:dataValidation>
        <x14:dataValidation type="list" allowBlank="1" showInputMessage="1" showErrorMessage="1" error="Solo es valido valores 1 o 0.  " xr:uid="{1B6BAE31-8DBE-43D1-A571-7AFBDDD644C6}">
          <x14:formula1>
            <xm:f>Hoja1!$G$12:$G$13</xm:f>
          </x14:formula1>
          <xm:sqref>G8:M36 Q8:Q36 U8:U36 Z8:Z36 AE8:AE36 AL8:AM36</xm:sqref>
        </x14:dataValidation>
        <x14:dataValidation type="list" allowBlank="1" showInputMessage="1" showErrorMessage="1" xr:uid="{48854B46-29AE-44F7-AE0F-AC4F57156104}">
          <x14:formula1>
            <xm:f>Hoja1!$H$12:$H$13</xm:f>
          </x14:formula1>
          <xm:sqref>D8:D36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72B49-13A0-4EE1-8AD2-AF8337033BF9}">
  <sheetPr codeName="Hoja2"/>
  <dimension ref="C3:H14"/>
  <sheetViews>
    <sheetView workbookViewId="0">
      <selection activeCell="H14" sqref="H14"/>
    </sheetView>
  </sheetViews>
  <sheetFormatPr baseColWidth="10" defaultColWidth="11.42578125" defaultRowHeight="15" x14ac:dyDescent="0.25"/>
  <cols>
    <col min="4" max="4" width="36.7109375" customWidth="1"/>
  </cols>
  <sheetData>
    <row r="3" spans="3:8" x14ac:dyDescent="0.25">
      <c r="C3" s="17"/>
      <c r="D3" s="17"/>
      <c r="E3" s="18"/>
    </row>
    <row r="4" spans="3:8" x14ac:dyDescent="0.25">
      <c r="C4" s="19"/>
      <c r="D4" s="17"/>
      <c r="E4" s="18"/>
    </row>
    <row r="5" spans="3:8" x14ac:dyDescent="0.25">
      <c r="C5" s="17"/>
      <c r="D5" s="17"/>
      <c r="E5" s="18"/>
    </row>
    <row r="12" spans="3:8" x14ac:dyDescent="0.25">
      <c r="F12">
        <v>1</v>
      </c>
      <c r="G12">
        <v>1</v>
      </c>
      <c r="H12" t="s">
        <v>43</v>
      </c>
    </row>
    <row r="13" spans="3:8" x14ac:dyDescent="0.25">
      <c r="F13">
        <v>0.5</v>
      </c>
      <c r="G13">
        <v>0</v>
      </c>
      <c r="H13" t="s">
        <v>44</v>
      </c>
    </row>
    <row r="14" spans="3:8" x14ac:dyDescent="0.25">
      <c r="F1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5A3DFDE64F55146A91E7152B25E230E" ma:contentTypeVersion="12" ma:contentTypeDescription="Crear nuevo documento." ma:contentTypeScope="" ma:versionID="19ba03a885e68dd8a476ef818ebe514e">
  <xsd:schema xmlns:xsd="http://www.w3.org/2001/XMLSchema" xmlns:xs="http://www.w3.org/2001/XMLSchema" xmlns:p="http://schemas.microsoft.com/office/2006/metadata/properties" xmlns:ns2="e3ed870e-2cd4-4fcb-abfa-612f6860047f" xmlns:ns3="eb74a94a-066e-4cfd-8a7e-d8076c8ff863" targetNamespace="http://schemas.microsoft.com/office/2006/metadata/properties" ma:root="true" ma:fieldsID="44080ac7dd6b2439b9f03b2730e7ccd9" ns2:_="" ns3:_="">
    <xsd:import namespace="e3ed870e-2cd4-4fcb-abfa-612f6860047f"/>
    <xsd:import namespace="eb74a94a-066e-4cfd-8a7e-d8076c8ff8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d870e-2cd4-4fcb-abfa-612f686004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74a94a-066e-4cfd-8a7e-d8076c8ff86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9574AD-B3DA-41A0-B37E-D4F506E846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443F06-6245-462B-A127-3DFBDDF72B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ed870e-2cd4-4fcb-abfa-612f6860047f"/>
    <ds:schemaRef ds:uri="eb74a94a-066e-4cfd-8a7e-d8076c8ff8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HOJA_RESULTADOS_EVALUACION</vt:lpstr>
      <vt:lpstr>Hoja1</vt:lpstr>
      <vt:lpstr>HOJA_RESULTADOS_EVALUACION!Área_de_impresión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Andres Prieto Perez</dc:creator>
  <cp:keywords/>
  <dc:description/>
  <cp:lastModifiedBy>Jurado</cp:lastModifiedBy>
  <cp:revision/>
  <dcterms:created xsi:type="dcterms:W3CDTF">2018-12-18T02:51:44Z</dcterms:created>
  <dcterms:modified xsi:type="dcterms:W3CDTF">2023-12-05T16:27:36Z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299739c-ad3d-4908-806e-4d91151a6e13_Enabled">
    <vt:lpwstr>true</vt:lpwstr>
  </property>
  <property fmtid="{D5CDD505-2E9C-101B-9397-08002B2CF9AE}" pid="3" name="MSIP_Label_1299739c-ad3d-4908-806e-4d91151a6e13_SetDate">
    <vt:lpwstr>2022-12-14T01:48:00Z</vt:lpwstr>
  </property>
  <property fmtid="{D5CDD505-2E9C-101B-9397-08002B2CF9AE}" pid="4" name="MSIP_Label_1299739c-ad3d-4908-806e-4d91151a6e13_Method">
    <vt:lpwstr>Standard</vt:lpwstr>
  </property>
  <property fmtid="{D5CDD505-2E9C-101B-9397-08002B2CF9AE}" pid="5" name="MSIP_Label_1299739c-ad3d-4908-806e-4d91151a6e13_Name">
    <vt:lpwstr>All Employees (Unrestricted)</vt:lpwstr>
  </property>
  <property fmtid="{D5CDD505-2E9C-101B-9397-08002B2CF9AE}" pid="6" name="MSIP_Label_1299739c-ad3d-4908-806e-4d91151a6e13_SiteId">
    <vt:lpwstr>cbc2c381-2f2e-4d93-91d1-506c9316ace7</vt:lpwstr>
  </property>
  <property fmtid="{D5CDD505-2E9C-101B-9397-08002B2CF9AE}" pid="7" name="MSIP_Label_1299739c-ad3d-4908-806e-4d91151a6e13_ActionId">
    <vt:lpwstr>d6fade1b-7d0d-4b3d-9e57-0b853ceb8aea</vt:lpwstr>
  </property>
  <property fmtid="{D5CDD505-2E9C-101B-9397-08002B2CF9AE}" pid="8" name="MSIP_Label_1299739c-ad3d-4908-806e-4d91151a6e13_ContentBits">
    <vt:lpwstr>0</vt:lpwstr>
  </property>
</Properties>
</file>